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635" yWindow="-15" windowWidth="7680" windowHeight="8685" activeTab="3"/>
  </bookViews>
  <sheets>
    <sheet name="Tekniikka" sheetId="1" r:id="rId1"/>
    <sheet name="Varaosahinnat" sheetId="2" r:id="rId2"/>
    <sheet name="Huoltotiedot" sheetId="3" r:id="rId3"/>
    <sheet name="Varusteet" sheetId="5" r:id="rId4"/>
    <sheet name="Liitteet" sheetId="7" r:id="rId5"/>
    <sheet name="Talvitiedot" sheetId="6" state="hidden" r:id="rId6"/>
  </sheets>
  <calcPr calcId="145621"/>
</workbook>
</file>

<file path=xl/calcChain.xml><?xml version="1.0" encoding="utf-8"?>
<calcChain xmlns="http://schemas.openxmlformats.org/spreadsheetml/2006/main">
  <c r="C17" i="1" l="1"/>
  <c r="C5" i="3"/>
  <c r="C3" i="2"/>
  <c r="D2" i="5"/>
</calcChain>
</file>

<file path=xl/comments1.xml><?xml version="1.0" encoding="utf-8"?>
<comments xmlns="http://schemas.openxmlformats.org/spreadsheetml/2006/main">
  <authors>
    <author>velho</author>
  </authors>
  <commentList>
    <comment ref="A41" authorId="0">
      <text>
        <r>
          <rPr>
            <b/>
            <sz val="8"/>
            <color indexed="81"/>
            <rFont val="Tahoma"/>
          </rPr>
          <t>Talvirenkaassa käytettävä vannekoko, jos eri kuin ensiasennus. (Esim. kun ensiasennuksena kallis ja suuri kevytmetallivanne)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Velho</author>
  </authors>
  <commentList>
    <comment ref="B23" authorId="0">
      <text>
        <r>
          <rPr>
            <sz val="8"/>
            <color indexed="81"/>
            <rFont val="Tahoma"/>
          </rPr>
          <t>Tavaratilan ja matkustamon väliin tuleva tukeva verkko</t>
        </r>
      </text>
    </comment>
  </commentList>
</comments>
</file>

<file path=xl/sharedStrings.xml><?xml version="1.0" encoding="utf-8"?>
<sst xmlns="http://schemas.openxmlformats.org/spreadsheetml/2006/main" count="267" uniqueCount="188">
  <si>
    <t>Testiauton tarkka merkki ja malli:</t>
  </si>
  <si>
    <t>Hinta</t>
  </si>
  <si>
    <t>Testiauton lisävarusteet</t>
  </si>
  <si>
    <t>Yhteensä</t>
  </si>
  <si>
    <t>mm</t>
  </si>
  <si>
    <t>Polttoainesäiliö</t>
  </si>
  <si>
    <t>l</t>
  </si>
  <si>
    <t>Moottori</t>
  </si>
  <si>
    <t>Sylinterin halkaisija</t>
  </si>
  <si>
    <t>Iskunpituus</t>
  </si>
  <si>
    <t>kpl</t>
  </si>
  <si>
    <t>Voimansiirto</t>
  </si>
  <si>
    <t>Valmistajan ilmoittamat vastusarvot alustadynamometrille</t>
  </si>
  <si>
    <t>F0</t>
  </si>
  <si>
    <t>N</t>
  </si>
  <si>
    <t>F1</t>
  </si>
  <si>
    <t>N/(km/h)</t>
  </si>
  <si>
    <t>F2</t>
  </si>
  <si>
    <t>N/(km/h)^2</t>
  </si>
  <si>
    <t>Automerkki ja -malli</t>
  </si>
  <si>
    <t>Tuulilasi</t>
  </si>
  <si>
    <t>vaihtotyö</t>
  </si>
  <si>
    <t>Tuulilasin tiivisteet yms.</t>
  </si>
  <si>
    <t>Tuulilasin pyyhinsulka</t>
  </si>
  <si>
    <t>(v/o, jos erihintaiset)</t>
  </si>
  <si>
    <t>Öljynsuodatin</t>
  </si>
  <si>
    <t>Ilmansuodatin</t>
  </si>
  <si>
    <t>Sisäilmasuodatin</t>
  </si>
  <si>
    <t>Pyytäisimme ystävällisesti täydentämään seuraavat huoltoihin liittyvät tiedot</t>
  </si>
  <si>
    <t>Ensihuolto</t>
  </si>
  <si>
    <t>Öljynvaihtoväli</t>
  </si>
  <si>
    <t>Määräaikaishuoltoväli</t>
  </si>
  <si>
    <t>Takuuaika ja km-raja</t>
  </si>
  <si>
    <t xml:space="preserve">Merkitse ja nimeä seuraavaan taulukkoon kaikki 60000 km:n matkalla tehtävät </t>
  </si>
  <si>
    <t>huoltotapahtumat, kun vuotuiset ajokilometrit ovat 30000 km ja 20000 km.</t>
  </si>
  <si>
    <t>Matka / aika (km/v)</t>
  </si>
  <si>
    <t>60000 km / 2 vuotta</t>
  </si>
  <si>
    <t>60000 km / 3 vuotta</t>
  </si>
  <si>
    <t>30000 km / vuosi</t>
  </si>
  <si>
    <t>20000 km / vuosi</t>
  </si>
  <si>
    <t>km/v</t>
  </si>
  <si>
    <t>Tiedot antoi:</t>
  </si>
  <si>
    <t>Pvm:</t>
  </si>
  <si>
    <t>Nimi:</t>
  </si>
  <si>
    <t>Tehtävä:</t>
  </si>
  <si>
    <t>Puhelin:</t>
  </si>
  <si>
    <t>Sähköposti:</t>
  </si>
  <si>
    <t>Jarruneste</t>
  </si>
  <si>
    <t>Varuste</t>
  </si>
  <si>
    <t>Vakio</t>
  </si>
  <si>
    <t>Ei</t>
  </si>
  <si>
    <t>Lisätietoja</t>
  </si>
  <si>
    <t>saatavissa</t>
  </si>
  <si>
    <t>Turvatyynyt</t>
  </si>
  <si>
    <t>Keskuslukitus</t>
  </si>
  <si>
    <t>Murtohälytin</t>
  </si>
  <si>
    <t>Sähköiset ikkunannostimet</t>
  </si>
  <si>
    <t>Metalliväri</t>
  </si>
  <si>
    <t>Ajovalonpesimet</t>
  </si>
  <si>
    <t>Sumuvalot</t>
  </si>
  <si>
    <t>Kaasupurkausajovalot</t>
  </si>
  <si>
    <t xml:space="preserve"> </t>
  </si>
  <si>
    <t>HUOM! Merkitse, onko hihna vai ketju</t>
  </si>
  <si>
    <t>Ajotietokone</t>
  </si>
  <si>
    <t>Vakionopeussäädin</t>
  </si>
  <si>
    <t>Takaistuimen monikäyttömahd.</t>
  </si>
  <si>
    <t>Sisäilmansuodatin</t>
  </si>
  <si>
    <t>€</t>
  </si>
  <si>
    <t>Maalitakuu</t>
  </si>
  <si>
    <t>Koritakuu</t>
  </si>
  <si>
    <t>Polttoainesuodatin</t>
  </si>
  <si>
    <t>Jakohihna/ketju</t>
  </si>
  <si>
    <t>Sytytystulpat</t>
  </si>
  <si>
    <t>Jäähdytysneste</t>
  </si>
  <si>
    <t>HUOLTOJAKSOT</t>
  </si>
  <si>
    <t>TAKUUT</t>
  </si>
  <si>
    <t>VAIHTOVÄLIT (km/v)</t>
  </si>
  <si>
    <t>Ahtopaine (jos ahdettu moottori)</t>
  </si>
  <si>
    <t>bar</t>
  </si>
  <si>
    <t>Valmistaja</t>
  </si>
  <si>
    <t>Peruutusvaihteen välitys</t>
  </si>
  <si>
    <t>Matkaturva</t>
  </si>
  <si>
    <t>Varusteet</t>
  </si>
  <si>
    <t>Huoltotiedot</t>
  </si>
  <si>
    <t>Varaosahinnat</t>
  </si>
  <si>
    <t>Tekniikka</t>
  </si>
  <si>
    <t>Kiristimet ym. edelliseen</t>
  </si>
  <si>
    <t>Valmistuspaikka</t>
  </si>
  <si>
    <t>Listahinta</t>
  </si>
  <si>
    <t>Lähivalopolttimo</t>
  </si>
  <si>
    <t>Kaukovalopolttimo</t>
  </si>
  <si>
    <t>polttimotyyppi</t>
  </si>
  <si>
    <t>Täydellinen ulkopeili</t>
  </si>
  <si>
    <t xml:space="preserve">Täydellinen takavalo </t>
  </si>
  <si>
    <t>Täydellinen ajovaloumpio</t>
  </si>
  <si>
    <t>Jäähdytysnestejärjestelmä</t>
  </si>
  <si>
    <t>Pesunestesäiliö</t>
  </si>
  <si>
    <t xml:space="preserve">Voimansiirron öljymäärä </t>
  </si>
  <si>
    <t>Moottoriöljy suodattimineen</t>
  </si>
  <si>
    <t>Elektroninen jarruvoiman jako</t>
  </si>
  <si>
    <t>Ilmastointilaite</t>
  </si>
  <si>
    <t>Etujarrupalat</t>
  </si>
  <si>
    <t>Automallin lisävarustehinnasto</t>
  </si>
  <si>
    <t>Automallin hinnasto</t>
  </si>
  <si>
    <t>Kyseisen autoyksilön COC-todistuksen kopio</t>
  </si>
  <si>
    <t>Näiden tietojen lisäksi tarvitsemme:</t>
  </si>
  <si>
    <t>Hinnat</t>
  </si>
  <si>
    <t>Venttiilit/sylinteri</t>
  </si>
  <si>
    <t>Takajarrupalat/-kengät</t>
  </si>
  <si>
    <t>Jakohihna/-ketju</t>
  </si>
  <si>
    <t>Kori</t>
  </si>
  <si>
    <t>Tilavuudet</t>
  </si>
  <si>
    <t>Etuvilkun lasi</t>
  </si>
  <si>
    <t>Takavilkun lasi</t>
  </si>
  <si>
    <t>Moottori, voimansiirto ja pakoputkisto</t>
  </si>
  <si>
    <t>Sytytystulppa</t>
  </si>
  <si>
    <t>Happitunnistin</t>
  </si>
  <si>
    <t>Katalysaattori</t>
  </si>
  <si>
    <t>Pakoputken takaosa</t>
  </si>
  <si>
    <t>keskiosa</t>
  </si>
  <si>
    <t>etuosa</t>
  </si>
  <si>
    <t>asennussarja</t>
  </si>
  <si>
    <t>Alusta ja jarrut</t>
  </si>
  <si>
    <t>Etuiskunvaimennin</t>
  </si>
  <si>
    <t>Takaiskunvaimennin</t>
  </si>
  <si>
    <t>Levypyörä (ensiasennus)</t>
  </si>
  <si>
    <t>Levypyörä (vaihtoehto)</t>
  </si>
  <si>
    <t>Pölykapseli</t>
  </si>
  <si>
    <t xml:space="preserve"> km/v</t>
  </si>
  <si>
    <t>lisävar.</t>
  </si>
  <si>
    <t>Turvavarusteet</t>
  </si>
  <si>
    <t>Pääntuet takana (kpl)</t>
  </si>
  <si>
    <t>Aktiiviset pääntuet (kpl)</t>
  </si>
  <si>
    <t>Hätäjarrutustehostin</t>
  </si>
  <si>
    <t>Luistonestojärjestelmä</t>
  </si>
  <si>
    <t>Ajonvakautusjärjestelmä</t>
  </si>
  <si>
    <t>Isofix-kiinnikkeet (kpl)</t>
  </si>
  <si>
    <t>Mukavuusvarusteet</t>
  </si>
  <si>
    <t xml:space="preserve">Kuljettajan istuimen </t>
  </si>
  <si>
    <t>Näkyvyysvarusteet</t>
  </si>
  <si>
    <t>kaksoisksenon</t>
  </si>
  <si>
    <t>kääntyvät ajovalot</t>
  </si>
  <si>
    <t>älykäs</t>
  </si>
  <si>
    <t>kulmavalot</t>
  </si>
  <si>
    <t>Sadetunnistin pyyhkimille</t>
  </si>
  <si>
    <t>Taustapeilien sähkölämmitys</t>
  </si>
  <si>
    <t>Taustapeilien sähkösäätö</t>
  </si>
  <si>
    <t>Tuulilasin sähkölämmitys</t>
  </si>
  <si>
    <t>kuljettaja</t>
  </si>
  <si>
    <t>etumatkustaja</t>
  </si>
  <si>
    <t>poiskytkettävä</t>
  </si>
  <si>
    <t>sivuturvatyynyt</t>
  </si>
  <si>
    <t>edessä/takana</t>
  </si>
  <si>
    <t>turvaverhot</t>
  </si>
  <si>
    <t>Turvavyöt</t>
  </si>
  <si>
    <t>esikiristimet (kpl)</t>
  </si>
  <si>
    <t>voimanrajoittimet (kpl)</t>
  </si>
  <si>
    <t>polviturvatyyny(t)</t>
  </si>
  <si>
    <t>Ajoturvallisuus</t>
  </si>
  <si>
    <t>kaukosäätö</t>
  </si>
  <si>
    <t>edessä</t>
  </si>
  <si>
    <t>takana</t>
  </si>
  <si>
    <t>automaattinen</t>
  </si>
  <si>
    <t>korkeussäätö</t>
  </si>
  <si>
    <t>ristiseläntuen säätö</t>
  </si>
  <si>
    <t>cd-soitin</t>
  </si>
  <si>
    <t>mp3-soitin</t>
  </si>
  <si>
    <t>Radio</t>
  </si>
  <si>
    <t>Alastaittuva etumatk. selkänoja</t>
  </si>
  <si>
    <t>istuintyynyn kallistussäätö</t>
  </si>
  <si>
    <t>kaiuttimien lkm</t>
  </si>
  <si>
    <t>jaettava takaistuin</t>
  </si>
  <si>
    <t>suksiluukku</t>
  </si>
  <si>
    <t>Teho- ja vääntökäyrät</t>
  </si>
  <si>
    <t>Pidättehän siis huolen, että taulukkotiedot ovat ajan tasalla, jotta vältämme jatkokyselyt.</t>
  </si>
  <si>
    <t>Muut tekniikkatiedot otamme CoC-todistuksesta (ks. välilehti: "Liitteet") ja suuresta autotaulukosta.</t>
  </si>
  <si>
    <t>1.</t>
  </si>
  <si>
    <t>2.</t>
  </si>
  <si>
    <t>3.</t>
  </si>
  <si>
    <t>4.</t>
  </si>
  <si>
    <t>5.</t>
  </si>
  <si>
    <t>Auton viivapiirrokset sivulta ja ylhäältä</t>
  </si>
  <si>
    <t>dieselissä hehkutulppa</t>
  </si>
  <si>
    <t>Ajovaloautomatiikka</t>
  </si>
  <si>
    <t>Tavaratilassa</t>
  </si>
  <si>
    <t>sidontalenkit (kpl)</t>
  </si>
  <si>
    <t>turvaverkko</t>
  </si>
  <si>
    <t xml:space="preserve">  (koko putkisto)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</si>
</sst>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#,##0\ &quot;mk&quot;"/>
    <numFmt numFmtId="174" formatCode="0.0"/>
    <numFmt numFmtId="175" formatCode="0.000"/>
  </numFmts>
  <fonts count="12" x14ac:knownFonts="1">
    <font>
      <sz val="10"/>
      <name val="Arial"/>
    </font>
    <font>
      <b/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</font>
    <font>
      <b/>
      <sz val="8"/>
      <color indexed="81"/>
      <name val="Tahoma"/>
    </font>
    <font>
      <sz val="8"/>
      <color indexed="81"/>
      <name val="Tahoma"/>
    </font>
    <font>
      <sz val="10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4" xfId="0" applyBorder="1" applyAlignment="1">
      <alignment horizontal="right"/>
    </xf>
    <xf numFmtId="0" fontId="1" fillId="0" borderId="2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1" fillId="0" borderId="7" xfId="0" applyFont="1" applyBorder="1"/>
    <xf numFmtId="0" fontId="1" fillId="0" borderId="1" xfId="0" quotePrefix="1" applyFont="1" applyBorder="1" applyAlignment="1">
      <alignment horizontal="center"/>
    </xf>
    <xf numFmtId="0" fontId="1" fillId="0" borderId="8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quotePrefix="1" applyFont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6" xfId="0" applyBorder="1" applyAlignment="1">
      <alignment horizontal="center"/>
    </xf>
    <xf numFmtId="0" fontId="1" fillId="0" borderId="3" xfId="0" applyFont="1" applyBorder="1"/>
    <xf numFmtId="0" fontId="1" fillId="0" borderId="10" xfId="0" applyFont="1" applyBorder="1"/>
    <xf numFmtId="0" fontId="1" fillId="0" borderId="11" xfId="0" applyFont="1" applyBorder="1"/>
    <xf numFmtId="0" fontId="0" fillId="0" borderId="11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1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5" xfId="0" applyBorder="1"/>
    <xf numFmtId="0" fontId="3" fillId="0" borderId="2" xfId="0" applyFont="1" applyBorder="1"/>
    <xf numFmtId="0" fontId="3" fillId="0" borderId="12" xfId="0" applyFont="1" applyBorder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17" xfId="0" applyBorder="1"/>
    <xf numFmtId="0" fontId="0" fillId="0" borderId="18" xfId="0" applyBorder="1" applyAlignment="1">
      <alignment horizontal="center"/>
    </xf>
    <xf numFmtId="0" fontId="3" fillId="0" borderId="17" xfId="0" applyFont="1" applyBorder="1"/>
    <xf numFmtId="0" fontId="3" fillId="0" borderId="18" xfId="0" applyFont="1" applyBorder="1"/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1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" xfId="0" applyBorder="1" applyAlignment="1">
      <alignment horizontal="center"/>
    </xf>
    <xf numFmtId="172" fontId="0" fillId="0" borderId="4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172" fontId="0" fillId="0" borderId="2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3" xfId="0" applyFont="1" applyBorder="1"/>
    <xf numFmtId="0" fontId="1" fillId="0" borderId="22" xfId="0" applyFont="1" applyBorder="1"/>
    <xf numFmtId="0" fontId="0" fillId="0" borderId="0" xfId="0" applyAlignment="1">
      <alignment horizontal="center"/>
    </xf>
    <xf numFmtId="0" fontId="4" fillId="0" borderId="7" xfId="0" applyFont="1" applyBorder="1" applyAlignment="1" applyProtection="1">
      <alignment horizontal="left"/>
    </xf>
    <xf numFmtId="0" fontId="2" fillId="0" borderId="23" xfId="0" quotePrefix="1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left"/>
    </xf>
    <xf numFmtId="0" fontId="2" fillId="0" borderId="25" xfId="0" applyFont="1" applyBorder="1" applyAlignment="1" applyProtection="1">
      <alignment horizontal="center"/>
    </xf>
    <xf numFmtId="0" fontId="2" fillId="0" borderId="25" xfId="0" quotePrefix="1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left"/>
    </xf>
    <xf numFmtId="0" fontId="2" fillId="0" borderId="15" xfId="0" applyFont="1" applyBorder="1" applyAlignment="1" applyProtection="1">
      <alignment horizontal="center"/>
    </xf>
    <xf numFmtId="0" fontId="0" fillId="0" borderId="18" xfId="0" applyBorder="1"/>
    <xf numFmtId="0" fontId="5" fillId="0" borderId="0" xfId="0" applyFont="1"/>
    <xf numFmtId="0" fontId="6" fillId="0" borderId="0" xfId="0" applyFont="1"/>
    <xf numFmtId="0" fontId="0" fillId="0" borderId="5" xfId="0" applyFill="1" applyBorder="1"/>
    <xf numFmtId="0" fontId="0" fillId="0" borderId="6" xfId="0" applyFill="1" applyBorder="1" applyAlignment="1">
      <alignment horizontal="center"/>
    </xf>
    <xf numFmtId="0" fontId="0" fillId="0" borderId="6" xfId="0" applyFill="1" applyBorder="1"/>
    <xf numFmtId="0" fontId="0" fillId="0" borderId="0" xfId="0" applyAlignment="1"/>
    <xf numFmtId="0" fontId="3" fillId="0" borderId="4" xfId="0" applyFont="1" applyBorder="1"/>
    <xf numFmtId="0" fontId="4" fillId="0" borderId="5" xfId="0" applyFont="1" applyBorder="1"/>
    <xf numFmtId="0" fontId="4" fillId="0" borderId="4" xfId="0" applyFont="1" applyBorder="1"/>
    <xf numFmtId="0" fontId="0" fillId="3" borderId="4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174" fontId="0" fillId="3" borderId="4" xfId="0" applyNumberFormat="1" applyFill="1" applyBorder="1" applyAlignment="1">
      <alignment horizontal="right"/>
    </xf>
    <xf numFmtId="0" fontId="4" fillId="0" borderId="4" xfId="0" applyFont="1" applyFill="1" applyBorder="1"/>
    <xf numFmtId="0" fontId="1" fillId="0" borderId="20" xfId="0" applyFont="1" applyBorder="1"/>
    <xf numFmtId="0" fontId="0" fillId="0" borderId="21" xfId="0" applyBorder="1"/>
    <xf numFmtId="0" fontId="1" fillId="0" borderId="20" xfId="0" applyFont="1" applyBorder="1" applyAlignment="1">
      <alignment vertical="top"/>
    </xf>
    <xf numFmtId="0" fontId="3" fillId="3" borderId="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174" fontId="0" fillId="3" borderId="17" xfId="0" applyNumberFormat="1" applyFill="1" applyBorder="1" applyAlignment="1">
      <alignment horizontal="right"/>
    </xf>
    <xf numFmtId="2" fontId="0" fillId="3" borderId="4" xfId="0" applyNumberFormat="1" applyFill="1" applyBorder="1" applyAlignment="1">
      <alignment horizontal="right"/>
    </xf>
    <xf numFmtId="175" fontId="0" fillId="3" borderId="4" xfId="0" applyNumberFormat="1" applyFill="1" applyBorder="1" applyAlignment="1">
      <alignment horizontal="right"/>
    </xf>
    <xf numFmtId="2" fontId="3" fillId="3" borderId="4" xfId="0" applyNumberFormat="1" applyFont="1" applyFill="1" applyBorder="1" applyAlignment="1">
      <alignment horizontal="right"/>
    </xf>
    <xf numFmtId="2" fontId="0" fillId="3" borderId="2" xfId="0" applyNumberFormat="1" applyFill="1" applyBorder="1" applyAlignment="1">
      <alignment horizontal="right"/>
    </xf>
    <xf numFmtId="0" fontId="0" fillId="3" borderId="4" xfId="0" applyNumberFormat="1" applyFill="1" applyBorder="1" applyAlignment="1">
      <alignment horizontal="right"/>
    </xf>
    <xf numFmtId="0" fontId="0" fillId="0" borderId="0" xfId="0" applyBorder="1" applyAlignment="1"/>
    <xf numFmtId="0" fontId="0" fillId="0" borderId="26" xfId="0" applyBorder="1"/>
    <xf numFmtId="0" fontId="0" fillId="4" borderId="11" xfId="0" applyFill="1" applyBorder="1" applyAlignment="1"/>
    <xf numFmtId="0" fontId="0" fillId="4" borderId="27" xfId="0" applyFill="1" applyBorder="1" applyAlignment="1"/>
    <xf numFmtId="0" fontId="1" fillId="0" borderId="28" xfId="0" applyFont="1" applyBorder="1"/>
    <xf numFmtId="0" fontId="0" fillId="4" borderId="11" xfId="0" applyFill="1" applyBorder="1"/>
    <xf numFmtId="0" fontId="1" fillId="4" borderId="29" xfId="0" applyFont="1" applyFill="1" applyBorder="1"/>
    <xf numFmtId="0" fontId="1" fillId="4" borderId="7" xfId="0" applyFont="1" applyFill="1" applyBorder="1"/>
    <xf numFmtId="0" fontId="0" fillId="4" borderId="10" xfId="0" applyFill="1" applyBorder="1"/>
    <xf numFmtId="0" fontId="0" fillId="4" borderId="10" xfId="0" applyFill="1" applyBorder="1" applyAlignment="1">
      <alignment horizontal="right"/>
    </xf>
    <xf numFmtId="0" fontId="0" fillId="4" borderId="10" xfId="0" applyFill="1" applyBorder="1" applyAlignment="1">
      <alignment horizontal="center"/>
    </xf>
    <xf numFmtId="0" fontId="0" fillId="4" borderId="23" xfId="0" applyFill="1" applyBorder="1"/>
    <xf numFmtId="0" fontId="0" fillId="4" borderId="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2" fillId="3" borderId="7" xfId="0" quotePrefix="1" applyFont="1" applyFill="1" applyBorder="1" applyAlignment="1" applyProtection="1">
      <alignment horizontal="center"/>
    </xf>
    <xf numFmtId="0" fontId="2" fillId="3" borderId="30" xfId="0" applyFont="1" applyFill="1" applyBorder="1" applyAlignment="1" applyProtection="1">
      <alignment horizontal="center"/>
    </xf>
    <xf numFmtId="0" fontId="2" fillId="3" borderId="24" xfId="0" applyFont="1" applyFill="1" applyBorder="1" applyAlignment="1" applyProtection="1">
      <alignment horizontal="center"/>
    </xf>
    <xf numFmtId="0" fontId="2" fillId="3" borderId="31" xfId="0" quotePrefix="1" applyFont="1" applyFill="1" applyBorder="1" applyAlignment="1" applyProtection="1">
      <alignment horizontal="center"/>
    </xf>
    <xf numFmtId="0" fontId="2" fillId="3" borderId="24" xfId="0" quotePrefix="1" applyFont="1" applyFill="1" applyBorder="1" applyAlignment="1" applyProtection="1">
      <alignment horizontal="center"/>
    </xf>
    <xf numFmtId="0" fontId="2" fillId="3" borderId="31" xfId="0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/>
    </xf>
    <xf numFmtId="0" fontId="2" fillId="3" borderId="32" xfId="0" applyFont="1" applyFill="1" applyBorder="1" applyAlignment="1" applyProtection="1">
      <alignment horizontal="center"/>
    </xf>
    <xf numFmtId="0" fontId="1" fillId="4" borderId="29" xfId="0" applyFont="1" applyFill="1" applyBorder="1" applyAlignment="1" applyProtection="1">
      <alignment horizontal="left"/>
    </xf>
    <xf numFmtId="0" fontId="1" fillId="4" borderId="11" xfId="0" applyFont="1" applyFill="1" applyBorder="1" applyAlignment="1" applyProtection="1">
      <alignment horizontal="center"/>
    </xf>
    <xf numFmtId="0" fontId="0" fillId="4" borderId="27" xfId="0" applyFill="1" applyBorder="1" applyAlignment="1">
      <alignment horizontal="center"/>
    </xf>
    <xf numFmtId="0" fontId="0" fillId="4" borderId="27" xfId="0" applyFill="1" applyBorder="1" applyAlignment="1">
      <alignment horizontal="left"/>
    </xf>
    <xf numFmtId="0" fontId="4" fillId="0" borderId="6" xfId="0" applyFont="1" applyBorder="1"/>
    <xf numFmtId="0" fontId="4" fillId="0" borderId="4" xfId="0" quotePrefix="1" applyFont="1" applyBorder="1"/>
    <xf numFmtId="0" fontId="4" fillId="0" borderId="6" xfId="0" quotePrefix="1" applyFont="1" applyBorder="1"/>
    <xf numFmtId="0" fontId="4" fillId="0" borderId="2" xfId="0" applyFont="1" applyBorder="1"/>
    <xf numFmtId="0" fontId="4" fillId="0" borderId="12" xfId="0" applyFont="1" applyBorder="1"/>
    <xf numFmtId="0" fontId="1" fillId="0" borderId="21" xfId="0" applyFont="1" applyBorder="1" applyAlignment="1">
      <alignment vertical="center"/>
    </xf>
    <xf numFmtId="0" fontId="3" fillId="0" borderId="0" xfId="0" applyFont="1" applyBorder="1"/>
    <xf numFmtId="0" fontId="3" fillId="0" borderId="3" xfId="0" applyFont="1" applyBorder="1"/>
    <xf numFmtId="0" fontId="4" fillId="0" borderId="5" xfId="0" quotePrefix="1" applyFont="1" applyBorder="1"/>
    <xf numFmtId="0" fontId="10" fillId="0" borderId="5" xfId="0" applyFont="1" applyBorder="1"/>
    <xf numFmtId="0" fontId="4" fillId="0" borderId="3" xfId="0" applyFont="1" applyBorder="1"/>
    <xf numFmtId="0" fontId="3" fillId="4" borderId="29" xfId="0" applyFont="1" applyFill="1" applyBorder="1"/>
    <xf numFmtId="0" fontId="3" fillId="4" borderId="11" xfId="0" applyFont="1" applyFill="1" applyBorder="1"/>
    <xf numFmtId="0" fontId="3" fillId="4" borderId="11" xfId="0" applyFont="1" applyFill="1" applyBorder="1" applyAlignment="1">
      <alignment horizontal="center"/>
    </xf>
    <xf numFmtId="0" fontId="4" fillId="0" borderId="24" xfId="0" quotePrefix="1" applyFont="1" applyBorder="1"/>
    <xf numFmtId="0" fontId="4" fillId="0" borderId="25" xfId="0" applyFont="1" applyBorder="1"/>
    <xf numFmtId="0" fontId="11" fillId="0" borderId="33" xfId="0" quotePrefix="1" applyFont="1" applyBorder="1"/>
    <xf numFmtId="0" fontId="11" fillId="0" borderId="25" xfId="0" applyFont="1" applyBorder="1"/>
    <xf numFmtId="0" fontId="11" fillId="0" borderId="5" xfId="0" quotePrefix="1" applyFont="1" applyBorder="1"/>
    <xf numFmtId="0" fontId="11" fillId="0" borderId="6" xfId="0" applyFont="1" applyBorder="1"/>
    <xf numFmtId="0" fontId="11" fillId="0" borderId="6" xfId="0" quotePrefix="1" applyFont="1" applyBorder="1"/>
    <xf numFmtId="0" fontId="4" fillId="0" borderId="33" xfId="0" applyFont="1" applyBorder="1"/>
    <xf numFmtId="0" fontId="11" fillId="0" borderId="5" xfId="0" applyFont="1" applyBorder="1"/>
    <xf numFmtId="0" fontId="0" fillId="3" borderId="5" xfId="0" applyFill="1" applyBorder="1" applyAlignment="1">
      <alignment horizontal="center"/>
    </xf>
    <xf numFmtId="172" fontId="0" fillId="3" borderId="4" xfId="0" applyNumberFormat="1" applyFill="1" applyBorder="1" applyAlignment="1">
      <alignment horizontal="center"/>
    </xf>
    <xf numFmtId="0" fontId="0" fillId="3" borderId="16" xfId="0" applyFill="1" applyBorder="1" applyAlignment="1">
      <alignment horizontal="left"/>
    </xf>
    <xf numFmtId="0" fontId="0" fillId="3" borderId="31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172" fontId="0" fillId="0" borderId="33" xfId="0" applyNumberFormat="1" applyFill="1" applyBorder="1" applyAlignment="1">
      <alignment horizontal="center"/>
    </xf>
    <xf numFmtId="0" fontId="0" fillId="0" borderId="25" xfId="0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2" fontId="0" fillId="0" borderId="4" xfId="0" quotePrefix="1" applyNumberFormat="1" applyFill="1" applyBorder="1" applyAlignment="1">
      <alignment horizontal="right"/>
    </xf>
    <xf numFmtId="2" fontId="0" fillId="4" borderId="11" xfId="0" applyNumberFormat="1" applyFill="1" applyBorder="1" applyAlignment="1">
      <alignment horizontal="right"/>
    </xf>
    <xf numFmtId="2" fontId="0" fillId="0" borderId="4" xfId="0" applyNumberFormat="1" applyFill="1" applyBorder="1" applyAlignment="1">
      <alignment horizontal="right"/>
    </xf>
    <xf numFmtId="2" fontId="0" fillId="0" borderId="2" xfId="0" applyNumberFormat="1" applyFill="1" applyBorder="1" applyAlignment="1">
      <alignment horizontal="right"/>
    </xf>
    <xf numFmtId="0" fontId="0" fillId="0" borderId="33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9" xfId="0" applyFont="1" applyBorder="1" applyAlignment="1">
      <alignment horizontal="left"/>
    </xf>
    <xf numFmtId="0" fontId="3" fillId="4" borderId="27" xfId="0" applyFont="1" applyFill="1" applyBorder="1" applyAlignment="1">
      <alignment horizontal="left"/>
    </xf>
    <xf numFmtId="1" fontId="0" fillId="3" borderId="4" xfId="0" applyNumberFormat="1" applyFill="1" applyBorder="1" applyAlignment="1">
      <alignment horizontal="right"/>
    </xf>
    <xf numFmtId="0" fontId="3" fillId="3" borderId="34" xfId="0" applyFont="1" applyFill="1" applyBorder="1" applyAlignment="1">
      <alignment vertical="top" wrapText="1"/>
    </xf>
    <xf numFmtId="0" fontId="3" fillId="3" borderId="21" xfId="0" applyFont="1" applyFill="1" applyBorder="1" applyAlignment="1">
      <alignment vertical="top" wrapText="1"/>
    </xf>
    <xf numFmtId="0" fontId="3" fillId="3" borderId="35" xfId="0" applyFont="1" applyFill="1" applyBorder="1" applyAlignment="1">
      <alignment vertical="top" wrapText="1"/>
    </xf>
    <xf numFmtId="0" fontId="0" fillId="3" borderId="36" xfId="0" applyFill="1" applyBorder="1" applyAlignment="1">
      <alignment horizontal="left" wrapText="1"/>
    </xf>
    <xf numFmtId="0" fontId="0" fillId="3" borderId="37" xfId="0" applyFill="1" applyBorder="1" applyAlignment="1">
      <alignment horizontal="left" wrapText="1"/>
    </xf>
    <xf numFmtId="0" fontId="0" fillId="3" borderId="38" xfId="0" applyFill="1" applyBorder="1" applyAlignment="1">
      <alignment horizontal="left" wrapText="1"/>
    </xf>
    <xf numFmtId="0" fontId="0" fillId="3" borderId="24" xfId="0" applyFill="1" applyBorder="1" applyAlignment="1">
      <alignment horizontal="left" wrapText="1"/>
    </xf>
    <xf numFmtId="0" fontId="0" fillId="3" borderId="33" xfId="0" applyFill="1" applyBorder="1" applyAlignment="1">
      <alignment horizontal="left" wrapText="1"/>
    </xf>
    <xf numFmtId="0" fontId="0" fillId="3" borderId="25" xfId="0" applyFill="1" applyBorder="1" applyAlignment="1">
      <alignment horizontal="left" wrapText="1"/>
    </xf>
    <xf numFmtId="0" fontId="0" fillId="0" borderId="0" xfId="0" applyBorder="1" applyAlignment="1"/>
    <xf numFmtId="0" fontId="0" fillId="0" borderId="0" xfId="0" applyAlignment="1"/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3" borderId="24" xfId="0" applyFill="1" applyBorder="1" applyAlignment="1"/>
    <xf numFmtId="0" fontId="0" fillId="3" borderId="25" xfId="0" applyFill="1" applyBorder="1" applyAlignment="1"/>
    <xf numFmtId="0" fontId="0" fillId="3" borderId="13" xfId="0" applyFill="1" applyBorder="1" applyAlignment="1"/>
    <xf numFmtId="0" fontId="0" fillId="3" borderId="15" xfId="0" applyFill="1" applyBorder="1" applyAlignment="1"/>
    <xf numFmtId="0" fontId="0" fillId="0" borderId="21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3" borderId="7" xfId="0" applyFill="1" applyBorder="1" applyAlignment="1"/>
    <xf numFmtId="0" fontId="0" fillId="3" borderId="23" xfId="0" applyFill="1" applyBorder="1" applyAlignment="1"/>
    <xf numFmtId="0" fontId="0" fillId="0" borderId="21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952500</xdr:colOff>
      <xdr:row>3</xdr:row>
      <xdr:rowOff>57150</xdr:rowOff>
    </xdr:to>
    <xdr:pic>
      <xdr:nvPicPr>
        <xdr:cNvPr id="6145" name="Kuv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00" cy="542925"/>
        </a:xfrm>
        <a:prstGeom prst="rect">
          <a:avLst/>
        </a:prstGeom>
        <a:noFill/>
        <a:ln w="1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4</xdr:col>
      <xdr:colOff>314325</xdr:colOff>
      <xdr:row>0</xdr:row>
      <xdr:rowOff>0</xdr:rowOff>
    </xdr:to>
    <xdr:sp macro="" textlink="">
      <xdr:nvSpPr>
        <xdr:cNvPr id="6146" name="Teksti 2"/>
        <xdr:cNvSpPr txBox="1">
          <a:spLocks noChangeArrowheads="1"/>
        </xdr:cNvSpPr>
      </xdr:nvSpPr>
      <xdr:spPr bwMode="auto">
        <a:xfrm>
          <a:off x="0" y="0"/>
          <a:ext cx="2686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i-FI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Talvitesti</a:t>
          </a:r>
        </a:p>
        <a:p>
          <a:pPr algn="l" rtl="0">
            <a:defRPr sz="1000"/>
          </a:pPr>
          <a:r>
            <a:rPr lang="fi-FI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Lisätietolomake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showGridLines="0" showZeros="0" workbookViewId="0">
      <selection activeCell="C3" sqref="C3:E3"/>
    </sheetView>
  </sheetViews>
  <sheetFormatPr defaultRowHeight="12.75" x14ac:dyDescent="0.2"/>
  <cols>
    <col min="1" max="1" width="14.140625" customWidth="1"/>
    <col min="2" max="2" width="17.140625" customWidth="1"/>
    <col min="3" max="3" width="12" customWidth="1"/>
    <col min="4" max="4" width="7.5703125" customWidth="1"/>
    <col min="5" max="5" width="34.42578125" customWidth="1"/>
  </cols>
  <sheetData>
    <row r="1" spans="1:5" ht="18" x14ac:dyDescent="0.25">
      <c r="A1" s="70" t="s">
        <v>85</v>
      </c>
    </row>
    <row r="2" spans="1:5" ht="12" customHeight="1" thickBot="1" x14ac:dyDescent="0.25"/>
    <row r="3" spans="1:5" ht="27.75" customHeight="1" thickTop="1" thickBot="1" x14ac:dyDescent="0.25">
      <c r="A3" s="85" t="s">
        <v>0</v>
      </c>
      <c r="B3" s="84"/>
      <c r="C3" s="169"/>
      <c r="D3" s="170"/>
      <c r="E3" s="171"/>
    </row>
    <row r="4" spans="1:5" ht="13.5" thickTop="1" x14ac:dyDescent="0.2">
      <c r="A4" s="6" t="s">
        <v>79</v>
      </c>
      <c r="B4" s="7"/>
      <c r="C4" s="172"/>
      <c r="D4" s="173"/>
      <c r="E4" s="174"/>
    </row>
    <row r="5" spans="1:5" x14ac:dyDescent="0.2">
      <c r="A5" s="6" t="s">
        <v>87</v>
      </c>
      <c r="B5" s="7"/>
      <c r="C5" s="175"/>
      <c r="D5" s="176"/>
      <c r="E5" s="177"/>
    </row>
    <row r="6" spans="1:5" x14ac:dyDescent="0.2">
      <c r="A6" s="101" t="s">
        <v>106</v>
      </c>
      <c r="B6" s="102"/>
      <c r="C6" s="103"/>
      <c r="D6" s="104"/>
      <c r="E6" s="105"/>
    </row>
    <row r="7" spans="1:5" x14ac:dyDescent="0.2">
      <c r="A7" s="6" t="s">
        <v>88</v>
      </c>
      <c r="B7" s="7"/>
      <c r="C7" s="87"/>
      <c r="D7" s="22" t="s">
        <v>67</v>
      </c>
      <c r="E7" s="8"/>
    </row>
    <row r="8" spans="1:5" x14ac:dyDescent="0.2">
      <c r="A8" s="101" t="s">
        <v>2</v>
      </c>
      <c r="B8" s="102"/>
      <c r="C8" s="103"/>
      <c r="D8" s="104" t="s">
        <v>67</v>
      </c>
      <c r="E8" s="105"/>
    </row>
    <row r="9" spans="1:5" x14ac:dyDescent="0.2">
      <c r="A9" s="6"/>
      <c r="B9" s="7"/>
      <c r="C9" s="79"/>
      <c r="D9" s="22" t="s">
        <v>67</v>
      </c>
      <c r="E9" s="8"/>
    </row>
    <row r="10" spans="1:5" x14ac:dyDescent="0.2">
      <c r="A10" s="6"/>
      <c r="B10" s="7"/>
      <c r="C10" s="79"/>
      <c r="D10" s="22" t="s">
        <v>67</v>
      </c>
      <c r="E10" s="8"/>
    </row>
    <row r="11" spans="1:5" x14ac:dyDescent="0.2">
      <c r="A11" s="6"/>
      <c r="B11" s="7"/>
      <c r="C11" s="79"/>
      <c r="D11" s="22" t="s">
        <v>67</v>
      </c>
      <c r="E11" s="8"/>
    </row>
    <row r="12" spans="1:5" x14ac:dyDescent="0.2">
      <c r="A12" s="6"/>
      <c r="B12" s="7"/>
      <c r="C12" s="79"/>
      <c r="D12" s="22" t="s">
        <v>67</v>
      </c>
      <c r="E12" s="8"/>
    </row>
    <row r="13" spans="1:5" x14ac:dyDescent="0.2">
      <c r="A13" s="6"/>
      <c r="B13" s="7"/>
      <c r="C13" s="79"/>
      <c r="D13" s="22" t="s">
        <v>67</v>
      </c>
      <c r="E13" s="8"/>
    </row>
    <row r="14" spans="1:5" x14ac:dyDescent="0.2">
      <c r="A14" s="6"/>
      <c r="B14" s="7"/>
      <c r="C14" s="79"/>
      <c r="D14" s="22" t="s">
        <v>67</v>
      </c>
      <c r="E14" s="8"/>
    </row>
    <row r="15" spans="1:5" x14ac:dyDescent="0.2">
      <c r="A15" s="6"/>
      <c r="B15" s="7"/>
      <c r="C15" s="79"/>
      <c r="D15" s="22" t="s">
        <v>67</v>
      </c>
      <c r="E15" s="8"/>
    </row>
    <row r="16" spans="1:5" x14ac:dyDescent="0.2">
      <c r="A16" s="6"/>
      <c r="B16" s="7"/>
      <c r="C16" s="79"/>
      <c r="D16" s="22" t="s">
        <v>67</v>
      </c>
      <c r="E16" s="8"/>
    </row>
    <row r="17" spans="1:5" x14ac:dyDescent="0.2">
      <c r="A17" s="35" t="s">
        <v>3</v>
      </c>
      <c r="B17" s="5"/>
      <c r="C17" s="86">
        <f>C7+SUM(C9:C16)</f>
        <v>0</v>
      </c>
      <c r="D17" s="33" t="s">
        <v>67</v>
      </c>
      <c r="E17" s="34"/>
    </row>
    <row r="18" spans="1:5" x14ac:dyDescent="0.2">
      <c r="A18" s="101" t="s">
        <v>111</v>
      </c>
      <c r="B18" s="102"/>
      <c r="C18" s="103"/>
      <c r="D18" s="104"/>
      <c r="E18" s="105"/>
    </row>
    <row r="19" spans="1:5" x14ac:dyDescent="0.2">
      <c r="A19" s="6" t="s">
        <v>5</v>
      </c>
      <c r="B19" s="7"/>
      <c r="C19" s="168"/>
      <c r="D19" s="22" t="s">
        <v>6</v>
      </c>
      <c r="E19" s="8"/>
    </row>
    <row r="20" spans="1:5" x14ac:dyDescent="0.2">
      <c r="A20" s="6" t="s">
        <v>95</v>
      </c>
      <c r="B20" s="7"/>
      <c r="C20" s="81"/>
      <c r="D20" s="22" t="s">
        <v>6</v>
      </c>
      <c r="E20" s="8"/>
    </row>
    <row r="21" spans="1:5" x14ac:dyDescent="0.2">
      <c r="A21" s="6" t="s">
        <v>96</v>
      </c>
      <c r="B21" s="7"/>
      <c r="C21" s="81"/>
      <c r="D21" s="22" t="s">
        <v>6</v>
      </c>
      <c r="E21" s="8"/>
    </row>
    <row r="22" spans="1:5" x14ac:dyDescent="0.2">
      <c r="A22" s="6" t="s">
        <v>98</v>
      </c>
      <c r="B22" s="7"/>
      <c r="C22" s="81"/>
      <c r="D22" s="22" t="s">
        <v>6</v>
      </c>
      <c r="E22" s="8"/>
    </row>
    <row r="23" spans="1:5" x14ac:dyDescent="0.2">
      <c r="A23" s="6" t="s">
        <v>97</v>
      </c>
      <c r="B23" s="7"/>
      <c r="C23" s="81"/>
      <c r="D23" s="22" t="s">
        <v>6</v>
      </c>
      <c r="E23" s="8"/>
    </row>
    <row r="24" spans="1:5" x14ac:dyDescent="0.2">
      <c r="A24" s="101" t="s">
        <v>7</v>
      </c>
      <c r="B24" s="102"/>
      <c r="C24" s="103"/>
      <c r="D24" s="104"/>
      <c r="E24" s="105"/>
    </row>
    <row r="25" spans="1:5" x14ac:dyDescent="0.2">
      <c r="A25" s="6" t="s">
        <v>8</v>
      </c>
      <c r="B25" s="7"/>
      <c r="C25" s="81"/>
      <c r="D25" s="22" t="s">
        <v>4</v>
      </c>
      <c r="E25" s="8"/>
    </row>
    <row r="26" spans="1:5" x14ac:dyDescent="0.2">
      <c r="A26" s="6" t="s">
        <v>9</v>
      </c>
      <c r="B26" s="7"/>
      <c r="C26" s="81"/>
      <c r="D26" s="22" t="s">
        <v>4</v>
      </c>
      <c r="E26" s="8"/>
    </row>
    <row r="27" spans="1:5" x14ac:dyDescent="0.2">
      <c r="A27" s="6" t="s">
        <v>107</v>
      </c>
      <c r="B27" s="7"/>
      <c r="C27" s="79"/>
      <c r="D27" s="22" t="s">
        <v>10</v>
      </c>
      <c r="E27" s="8"/>
    </row>
    <row r="28" spans="1:5" x14ac:dyDescent="0.2">
      <c r="A28" s="43" t="s">
        <v>77</v>
      </c>
      <c r="B28" s="3"/>
      <c r="C28" s="88"/>
      <c r="D28" s="44" t="s">
        <v>78</v>
      </c>
      <c r="E28" s="69"/>
    </row>
    <row r="29" spans="1:5" x14ac:dyDescent="0.2">
      <c r="A29" s="101" t="s">
        <v>11</v>
      </c>
      <c r="B29" s="102"/>
      <c r="C29" s="103"/>
      <c r="D29" s="104"/>
      <c r="E29" s="105"/>
    </row>
    <row r="30" spans="1:5" x14ac:dyDescent="0.2">
      <c r="A30" s="82" t="s">
        <v>80</v>
      </c>
      <c r="B30" s="72"/>
      <c r="C30" s="90"/>
      <c r="D30" s="73"/>
      <c r="E30" s="74"/>
    </row>
    <row r="31" spans="1:5" hidden="1" x14ac:dyDescent="0.2">
      <c r="A31" s="12" t="s">
        <v>12</v>
      </c>
      <c r="B31" s="13"/>
      <c r="C31" s="21"/>
      <c r="D31" s="27"/>
      <c r="E31" s="14"/>
    </row>
    <row r="32" spans="1:5" hidden="1" x14ac:dyDescent="0.2">
      <c r="A32" s="6" t="s">
        <v>13</v>
      </c>
      <c r="B32" s="7"/>
      <c r="C32" s="9"/>
      <c r="D32" s="22" t="s">
        <v>14</v>
      </c>
      <c r="E32" s="8"/>
    </row>
    <row r="33" spans="1:5" hidden="1" x14ac:dyDescent="0.2">
      <c r="A33" s="6" t="s">
        <v>15</v>
      </c>
      <c r="B33" s="7"/>
      <c r="C33" s="9"/>
      <c r="D33" s="22" t="s">
        <v>16</v>
      </c>
      <c r="E33" s="8"/>
    </row>
    <row r="34" spans="1:5" hidden="1" x14ac:dyDescent="0.2">
      <c r="A34" s="30" t="s">
        <v>17</v>
      </c>
      <c r="B34" s="31"/>
      <c r="C34" s="32"/>
      <c r="D34" s="33" t="s">
        <v>18</v>
      </c>
      <c r="E34" s="34"/>
    </row>
    <row r="37" spans="1:5" x14ac:dyDescent="0.2">
      <c r="A37" t="s">
        <v>175</v>
      </c>
    </row>
    <row r="38" spans="1:5" x14ac:dyDescent="0.2">
      <c r="A38" t="s">
        <v>174</v>
      </c>
    </row>
  </sheetData>
  <mergeCells count="3">
    <mergeCell ref="C3:E3"/>
    <mergeCell ref="C4:E4"/>
    <mergeCell ref="C5:E5"/>
  </mergeCells>
  <phoneticPr fontId="0" type="noConversion"/>
  <printOptions gridLinesSet="0"/>
  <pageMargins left="0.75" right="0.75" top="0.71" bottom="0.64" header="0.28000000000000003" footer="0.35"/>
  <pageSetup paperSize="9" orientation="portrait" r:id="rId1"/>
  <headerFooter alignWithMargins="0">
    <oddHeader>&amp;A</oddHeader>
    <oddFooter>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4"/>
  <sheetViews>
    <sheetView showGridLines="0" showZeros="0" workbookViewId="0">
      <selection activeCell="C5" sqref="C5"/>
    </sheetView>
  </sheetViews>
  <sheetFormatPr defaultRowHeight="12.75" x14ac:dyDescent="0.2"/>
  <cols>
    <col min="1" max="1" width="2.7109375" customWidth="1"/>
    <col min="2" max="2" width="19.5703125" customWidth="1"/>
    <col min="3" max="3" width="10.7109375" style="75" customWidth="1"/>
    <col min="4" max="4" width="4.42578125" style="75" customWidth="1"/>
    <col min="5" max="5" width="1.42578125" style="75" customWidth="1"/>
    <col min="6" max="6" width="13.28515625" customWidth="1"/>
    <col min="7" max="7" width="10.7109375" customWidth="1"/>
    <col min="8" max="8" width="4.42578125" customWidth="1"/>
  </cols>
  <sheetData>
    <row r="1" spans="1:8" ht="18" x14ac:dyDescent="0.25">
      <c r="A1" s="70" t="s">
        <v>84</v>
      </c>
      <c r="C1" s="179"/>
      <c r="D1" s="179"/>
    </row>
    <row r="2" spans="1:8" ht="13.5" thickBot="1" x14ac:dyDescent="0.25">
      <c r="C2" s="178"/>
      <c r="D2" s="178"/>
      <c r="E2" s="94"/>
    </row>
    <row r="3" spans="1:8" ht="13.5" thickTop="1" x14ac:dyDescent="0.2">
      <c r="A3" s="98" t="s">
        <v>19</v>
      </c>
      <c r="B3" s="95"/>
      <c r="C3" s="180">
        <f>Tekniikka!C3</f>
        <v>0</v>
      </c>
      <c r="D3" s="180"/>
      <c r="E3" s="180"/>
      <c r="F3" s="180"/>
      <c r="G3" s="180"/>
      <c r="H3" s="181"/>
    </row>
    <row r="4" spans="1:8" x14ac:dyDescent="0.2">
      <c r="A4" s="100" t="s">
        <v>110</v>
      </c>
      <c r="B4" s="99"/>
      <c r="C4" s="96"/>
      <c r="D4" s="96"/>
      <c r="E4" s="96"/>
      <c r="F4" s="96"/>
      <c r="G4" s="96"/>
      <c r="H4" s="97"/>
    </row>
    <row r="5" spans="1:8" x14ac:dyDescent="0.2">
      <c r="A5" s="6" t="s">
        <v>20</v>
      </c>
      <c r="B5" s="7"/>
      <c r="C5" s="91"/>
      <c r="D5" s="22" t="s">
        <v>67</v>
      </c>
      <c r="E5" s="106"/>
      <c r="F5" s="78" t="s">
        <v>21</v>
      </c>
      <c r="G5" s="89"/>
      <c r="H5" s="22" t="s">
        <v>67</v>
      </c>
    </row>
    <row r="6" spans="1:8" x14ac:dyDescent="0.2">
      <c r="A6" s="6" t="s">
        <v>22</v>
      </c>
      <c r="B6" s="7"/>
      <c r="C6" s="89"/>
      <c r="D6" s="22" t="s">
        <v>67</v>
      </c>
      <c r="E6" s="106"/>
      <c r="F6" s="78"/>
      <c r="G6" s="160"/>
      <c r="H6" s="22"/>
    </row>
    <row r="7" spans="1:8" x14ac:dyDescent="0.2">
      <c r="A7" s="6" t="s">
        <v>23</v>
      </c>
      <c r="B7" s="7"/>
      <c r="C7" s="89"/>
      <c r="D7" s="22" t="s">
        <v>67</v>
      </c>
      <c r="E7" s="106"/>
      <c r="F7" s="78" t="s">
        <v>24</v>
      </c>
      <c r="G7" s="160"/>
      <c r="H7" s="22"/>
    </row>
    <row r="8" spans="1:8" x14ac:dyDescent="0.2">
      <c r="A8" s="6" t="s">
        <v>94</v>
      </c>
      <c r="B8" s="7"/>
      <c r="C8" s="89"/>
      <c r="D8" s="22" t="s">
        <v>67</v>
      </c>
      <c r="E8" s="106"/>
      <c r="F8" s="78"/>
      <c r="G8" s="160"/>
      <c r="H8" s="22"/>
    </row>
    <row r="9" spans="1:8" x14ac:dyDescent="0.2">
      <c r="A9" s="6" t="s">
        <v>112</v>
      </c>
      <c r="B9" s="7"/>
      <c r="C9" s="89"/>
      <c r="D9" s="22" t="s">
        <v>67</v>
      </c>
      <c r="E9" s="106"/>
      <c r="F9" s="78"/>
      <c r="G9" s="160"/>
      <c r="H9" s="22"/>
    </row>
    <row r="10" spans="1:8" x14ac:dyDescent="0.2">
      <c r="A10" s="6" t="s">
        <v>93</v>
      </c>
      <c r="B10" s="7"/>
      <c r="C10" s="89"/>
      <c r="D10" s="22" t="s">
        <v>67</v>
      </c>
      <c r="E10" s="106"/>
      <c r="F10" s="78"/>
      <c r="G10" s="160"/>
      <c r="H10" s="22"/>
    </row>
    <row r="11" spans="1:8" x14ac:dyDescent="0.2">
      <c r="A11" s="6" t="s">
        <v>113</v>
      </c>
      <c r="B11" s="7"/>
      <c r="C11" s="89"/>
      <c r="D11" s="22" t="s">
        <v>67</v>
      </c>
      <c r="E11" s="106"/>
      <c r="F11" s="78"/>
      <c r="G11" s="160"/>
      <c r="H11" s="22"/>
    </row>
    <row r="12" spans="1:8" x14ac:dyDescent="0.2">
      <c r="A12" s="6" t="s">
        <v>92</v>
      </c>
      <c r="B12" s="7"/>
      <c r="C12" s="89"/>
      <c r="D12" s="22" t="s">
        <v>67</v>
      </c>
      <c r="E12" s="106"/>
      <c r="F12" s="78" t="s">
        <v>24</v>
      </c>
      <c r="G12" s="160"/>
      <c r="H12" s="22"/>
    </row>
    <row r="13" spans="1:8" x14ac:dyDescent="0.2">
      <c r="A13" s="6" t="s">
        <v>89</v>
      </c>
      <c r="B13" s="7"/>
      <c r="C13" s="89"/>
      <c r="D13" s="22" t="s">
        <v>67</v>
      </c>
      <c r="E13" s="106"/>
      <c r="F13" s="78"/>
      <c r="G13" s="160"/>
      <c r="H13" s="22"/>
    </row>
    <row r="14" spans="1:8" x14ac:dyDescent="0.2">
      <c r="A14" s="6"/>
      <c r="B14" s="7" t="s">
        <v>91</v>
      </c>
      <c r="C14" s="93"/>
      <c r="D14" s="22"/>
      <c r="E14" s="106"/>
      <c r="F14" s="78"/>
      <c r="G14" s="160"/>
      <c r="H14" s="22"/>
    </row>
    <row r="15" spans="1:8" x14ac:dyDescent="0.2">
      <c r="A15" s="6" t="s">
        <v>90</v>
      </c>
      <c r="B15" s="7"/>
      <c r="C15" s="89"/>
      <c r="D15" s="22" t="s">
        <v>67</v>
      </c>
      <c r="E15" s="106"/>
      <c r="F15" s="78"/>
      <c r="G15" s="160"/>
      <c r="H15" s="22"/>
    </row>
    <row r="16" spans="1:8" x14ac:dyDescent="0.2">
      <c r="A16" s="6"/>
      <c r="B16" s="7" t="s">
        <v>91</v>
      </c>
      <c r="C16" s="93"/>
      <c r="D16" s="22"/>
      <c r="E16" s="106"/>
      <c r="F16" s="78"/>
      <c r="G16" s="160"/>
      <c r="H16" s="22"/>
    </row>
    <row r="17" spans="1:9" x14ac:dyDescent="0.2">
      <c r="A17" s="6"/>
      <c r="B17" s="7"/>
      <c r="C17" s="89"/>
      <c r="D17" s="22"/>
      <c r="E17" s="106"/>
      <c r="F17" s="78"/>
      <c r="G17" s="160"/>
      <c r="H17" s="22"/>
    </row>
    <row r="18" spans="1:9" x14ac:dyDescent="0.2">
      <c r="A18" s="6"/>
      <c r="B18" s="7"/>
      <c r="C18" s="89"/>
      <c r="D18" s="22"/>
      <c r="E18" s="106"/>
      <c r="F18" s="78"/>
      <c r="G18" s="160"/>
      <c r="H18" s="22"/>
    </row>
    <row r="19" spans="1:9" x14ac:dyDescent="0.2">
      <c r="A19" s="100" t="s">
        <v>114</v>
      </c>
      <c r="B19" s="99"/>
      <c r="C19" s="96"/>
      <c r="D19" s="96"/>
      <c r="E19" s="96"/>
      <c r="F19" s="96"/>
      <c r="G19" s="161"/>
      <c r="H19" s="97"/>
    </row>
    <row r="20" spans="1:9" x14ac:dyDescent="0.2">
      <c r="A20" s="6" t="s">
        <v>25</v>
      </c>
      <c r="B20" s="7"/>
      <c r="C20" s="89"/>
      <c r="D20" s="22" t="s">
        <v>67</v>
      </c>
      <c r="E20" s="106"/>
      <c r="F20" s="78"/>
      <c r="G20" s="160"/>
      <c r="H20" s="22"/>
    </row>
    <row r="21" spans="1:9" x14ac:dyDescent="0.2">
      <c r="A21" s="6" t="s">
        <v>26</v>
      </c>
      <c r="B21" s="7"/>
      <c r="C21" s="89"/>
      <c r="D21" s="22" t="s">
        <v>67</v>
      </c>
      <c r="E21" s="106"/>
      <c r="F21" s="78"/>
      <c r="G21" s="160"/>
      <c r="H21" s="22"/>
    </row>
    <row r="22" spans="1:9" x14ac:dyDescent="0.2">
      <c r="A22" s="6" t="s">
        <v>70</v>
      </c>
      <c r="B22" s="7"/>
      <c r="C22" s="89"/>
      <c r="D22" s="22" t="s">
        <v>67</v>
      </c>
      <c r="E22" s="106"/>
      <c r="F22" s="78"/>
      <c r="G22" s="160"/>
      <c r="H22" s="22"/>
    </row>
    <row r="23" spans="1:9" x14ac:dyDescent="0.2">
      <c r="A23" s="6" t="s">
        <v>66</v>
      </c>
      <c r="B23" s="7"/>
      <c r="C23" s="89"/>
      <c r="D23" s="22" t="s">
        <v>67</v>
      </c>
      <c r="E23" s="106"/>
      <c r="F23" s="78"/>
      <c r="G23" s="160"/>
      <c r="H23" s="22"/>
    </row>
    <row r="24" spans="1:9" x14ac:dyDescent="0.2">
      <c r="A24" s="6" t="s">
        <v>109</v>
      </c>
      <c r="B24" s="7"/>
      <c r="C24" s="89"/>
      <c r="D24" s="22" t="s">
        <v>67</v>
      </c>
      <c r="E24" s="106"/>
      <c r="F24" s="78" t="s">
        <v>21</v>
      </c>
      <c r="G24" s="89"/>
      <c r="H24" s="22" t="s">
        <v>67</v>
      </c>
      <c r="I24" s="42" t="s">
        <v>62</v>
      </c>
    </row>
    <row r="25" spans="1:9" x14ac:dyDescent="0.2">
      <c r="A25" s="78" t="s">
        <v>86</v>
      </c>
      <c r="B25" s="7"/>
      <c r="C25" s="89"/>
      <c r="D25" s="22" t="s">
        <v>67</v>
      </c>
      <c r="E25" s="106"/>
      <c r="F25" s="78"/>
      <c r="G25" s="160"/>
      <c r="H25" s="22"/>
    </row>
    <row r="26" spans="1:9" x14ac:dyDescent="0.2">
      <c r="A26" s="6" t="s">
        <v>115</v>
      </c>
      <c r="B26" s="7"/>
      <c r="C26" s="89"/>
      <c r="D26" s="22" t="s">
        <v>67</v>
      </c>
      <c r="E26" s="106"/>
      <c r="F26" s="78" t="s">
        <v>182</v>
      </c>
      <c r="G26" s="160"/>
      <c r="H26" s="22"/>
    </row>
    <row r="27" spans="1:9" x14ac:dyDescent="0.2">
      <c r="A27" s="6" t="s">
        <v>116</v>
      </c>
      <c r="B27" s="7"/>
      <c r="C27" s="89"/>
      <c r="D27" s="22" t="s">
        <v>67</v>
      </c>
      <c r="E27" s="106"/>
      <c r="F27" s="78"/>
      <c r="G27" s="160"/>
      <c r="H27" s="22"/>
    </row>
    <row r="28" spans="1:9" x14ac:dyDescent="0.2">
      <c r="A28" s="6" t="s">
        <v>117</v>
      </c>
      <c r="B28" s="7"/>
      <c r="C28" s="89"/>
      <c r="D28" s="22" t="s">
        <v>67</v>
      </c>
      <c r="E28" s="106"/>
      <c r="F28" s="78"/>
      <c r="G28" s="160"/>
      <c r="H28" s="22"/>
    </row>
    <row r="29" spans="1:9" x14ac:dyDescent="0.2">
      <c r="A29" s="6" t="s">
        <v>118</v>
      </c>
      <c r="B29" s="7"/>
      <c r="C29" s="89"/>
      <c r="D29" s="22" t="s">
        <v>67</v>
      </c>
      <c r="E29" s="106"/>
      <c r="F29" s="78" t="s">
        <v>21</v>
      </c>
      <c r="G29" s="89"/>
      <c r="H29" s="22" t="s">
        <v>67</v>
      </c>
    </row>
    <row r="30" spans="1:9" x14ac:dyDescent="0.2">
      <c r="A30" s="6"/>
      <c r="B30" s="7" t="s">
        <v>119</v>
      </c>
      <c r="C30" s="89"/>
      <c r="D30" s="22" t="s">
        <v>67</v>
      </c>
      <c r="E30" s="106"/>
      <c r="F30" s="78" t="s">
        <v>187</v>
      </c>
      <c r="G30" s="160"/>
      <c r="H30" s="22"/>
    </row>
    <row r="31" spans="1:9" x14ac:dyDescent="0.2">
      <c r="A31" s="6"/>
      <c r="B31" s="7" t="s">
        <v>120</v>
      </c>
      <c r="C31" s="89"/>
      <c r="D31" s="22" t="s">
        <v>67</v>
      </c>
      <c r="E31" s="106"/>
      <c r="F31" s="78"/>
      <c r="G31" s="160"/>
      <c r="H31" s="22"/>
    </row>
    <row r="32" spans="1:9" x14ac:dyDescent="0.2">
      <c r="A32" s="6"/>
      <c r="B32" s="7" t="s">
        <v>121</v>
      </c>
      <c r="C32" s="89"/>
      <c r="D32" s="22" t="s">
        <v>67</v>
      </c>
      <c r="E32" s="106"/>
      <c r="F32" s="78"/>
      <c r="G32" s="160"/>
      <c r="H32" s="22"/>
      <c r="I32" s="42"/>
    </row>
    <row r="33" spans="1:9" x14ac:dyDescent="0.2">
      <c r="A33" s="6"/>
      <c r="B33" s="7"/>
      <c r="C33" s="89"/>
      <c r="D33" s="22"/>
      <c r="E33" s="106"/>
      <c r="F33" s="78"/>
      <c r="G33" s="160"/>
      <c r="H33" s="22"/>
      <c r="I33" s="42"/>
    </row>
    <row r="34" spans="1:9" x14ac:dyDescent="0.2">
      <c r="A34" s="6"/>
      <c r="B34" s="7"/>
      <c r="C34" s="89"/>
      <c r="D34" s="22"/>
      <c r="E34" s="106"/>
      <c r="F34" s="78"/>
      <c r="G34" s="160"/>
      <c r="H34" s="22"/>
      <c r="I34" s="42"/>
    </row>
    <row r="35" spans="1:9" x14ac:dyDescent="0.2">
      <c r="A35" s="100" t="s">
        <v>122</v>
      </c>
      <c r="B35" s="99"/>
      <c r="C35" s="96"/>
      <c r="D35" s="96"/>
      <c r="E35" s="96"/>
      <c r="F35" s="96"/>
      <c r="G35" s="161"/>
      <c r="H35" s="97"/>
      <c r="I35" s="42"/>
    </row>
    <row r="36" spans="1:9" x14ac:dyDescent="0.2">
      <c r="A36" s="6" t="s">
        <v>123</v>
      </c>
      <c r="B36" s="7"/>
      <c r="C36" s="91"/>
      <c r="D36" s="22" t="s">
        <v>67</v>
      </c>
      <c r="E36" s="106"/>
      <c r="F36" s="78" t="s">
        <v>21</v>
      </c>
      <c r="G36" s="89"/>
      <c r="H36" s="22" t="s">
        <v>67</v>
      </c>
    </row>
    <row r="37" spans="1:9" x14ac:dyDescent="0.2">
      <c r="A37" s="6" t="s">
        <v>124</v>
      </c>
      <c r="B37" s="7"/>
      <c r="C37" s="91"/>
      <c r="D37" s="22" t="s">
        <v>67</v>
      </c>
      <c r="E37" s="106"/>
      <c r="F37" s="78" t="s">
        <v>21</v>
      </c>
      <c r="G37" s="89"/>
      <c r="H37" s="22" t="s">
        <v>67</v>
      </c>
    </row>
    <row r="38" spans="1:9" x14ac:dyDescent="0.2">
      <c r="A38" s="6" t="s">
        <v>101</v>
      </c>
      <c r="B38" s="7"/>
      <c r="C38" s="91"/>
      <c r="D38" s="22" t="s">
        <v>67</v>
      </c>
      <c r="E38" s="106"/>
      <c r="F38" s="78" t="s">
        <v>21</v>
      </c>
      <c r="G38" s="89"/>
      <c r="H38" s="22" t="s">
        <v>67</v>
      </c>
    </row>
    <row r="39" spans="1:9" x14ac:dyDescent="0.2">
      <c r="A39" s="78" t="s">
        <v>108</v>
      </c>
      <c r="B39" s="77"/>
      <c r="C39" s="89"/>
      <c r="D39" s="22" t="s">
        <v>67</v>
      </c>
      <c r="E39" s="106"/>
      <c r="F39" s="6"/>
      <c r="G39" s="160"/>
      <c r="H39" s="22"/>
    </row>
    <row r="40" spans="1:9" x14ac:dyDescent="0.2">
      <c r="A40" s="6" t="s">
        <v>125</v>
      </c>
      <c r="B40" s="7"/>
      <c r="C40" s="89"/>
      <c r="D40" s="22" t="s">
        <v>67</v>
      </c>
      <c r="E40" s="106"/>
      <c r="F40" s="6"/>
      <c r="G40" s="162"/>
      <c r="H40" s="22"/>
    </row>
    <row r="41" spans="1:9" x14ac:dyDescent="0.2">
      <c r="A41" s="6" t="s">
        <v>126</v>
      </c>
      <c r="B41" s="7"/>
      <c r="C41" s="89"/>
      <c r="D41" s="22" t="s">
        <v>67</v>
      </c>
      <c r="E41" s="106"/>
      <c r="F41" s="6"/>
      <c r="G41" s="162"/>
      <c r="H41" s="22"/>
    </row>
    <row r="42" spans="1:9" x14ac:dyDescent="0.2">
      <c r="A42" s="6" t="s">
        <v>127</v>
      </c>
      <c r="B42" s="7"/>
      <c r="C42" s="89"/>
      <c r="D42" s="22" t="s">
        <v>67</v>
      </c>
      <c r="E42" s="106"/>
      <c r="F42" s="6"/>
      <c r="G42" s="162"/>
      <c r="H42" s="22"/>
    </row>
    <row r="43" spans="1:9" x14ac:dyDescent="0.2">
      <c r="A43" s="6"/>
      <c r="B43" s="7"/>
      <c r="C43" s="89"/>
      <c r="D43" s="22"/>
      <c r="E43" s="106"/>
      <c r="F43" s="6"/>
      <c r="G43" s="162"/>
      <c r="H43" s="22"/>
    </row>
    <row r="44" spans="1:9" x14ac:dyDescent="0.2">
      <c r="A44" s="4"/>
      <c r="B44" s="5"/>
      <c r="C44" s="92"/>
      <c r="D44" s="33"/>
      <c r="E44" s="107"/>
      <c r="F44" s="4"/>
      <c r="G44" s="163"/>
      <c r="H44" s="28"/>
    </row>
  </sheetData>
  <mergeCells count="3">
    <mergeCell ref="C2:D2"/>
    <mergeCell ref="C1:D1"/>
    <mergeCell ref="C3:H3"/>
  </mergeCells>
  <phoneticPr fontId="0" type="noConversion"/>
  <printOptions gridLinesSet="0"/>
  <pageMargins left="0.75" right="0.75" top="1" bottom="1" header="0.4921259845" footer="0.4921259845"/>
  <pageSetup paperSize="9" orientation="portrait" r:id="rId1"/>
  <headerFooter alignWithMargins="0">
    <oddHeader>&amp;A</oddHeader>
    <oddFooter>Sivu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showGridLines="0" showZeros="0" workbookViewId="0">
      <selection activeCell="C8" sqref="C8"/>
    </sheetView>
  </sheetViews>
  <sheetFormatPr defaultRowHeight="12.75" x14ac:dyDescent="0.2"/>
  <cols>
    <col min="1" max="1" width="17.42578125" customWidth="1"/>
    <col min="2" max="2" width="5.42578125" customWidth="1"/>
    <col min="3" max="4" width="18.28515625" style="61" customWidth="1"/>
  </cols>
  <sheetData>
    <row r="1" spans="1:4" ht="18" x14ac:dyDescent="0.25">
      <c r="A1" s="70" t="s">
        <v>83</v>
      </c>
    </row>
    <row r="3" spans="1:4" x14ac:dyDescent="0.2">
      <c r="A3" s="1" t="s">
        <v>28</v>
      </c>
      <c r="B3" s="1"/>
    </row>
    <row r="4" spans="1:4" ht="13.5" thickBot="1" x14ac:dyDescent="0.25"/>
    <row r="5" spans="1:4" ht="14.25" thickTop="1" thickBot="1" x14ac:dyDescent="0.25">
      <c r="A5" s="83" t="s">
        <v>19</v>
      </c>
      <c r="B5" s="84"/>
      <c r="C5" s="186">
        <f>Tekniikka!C5</f>
        <v>0</v>
      </c>
      <c r="D5" s="187"/>
    </row>
    <row r="6" spans="1:4" ht="13.5" thickTop="1" x14ac:dyDescent="0.2">
      <c r="A6" s="23"/>
      <c r="B6" s="23"/>
      <c r="C6" s="56"/>
      <c r="D6" s="56"/>
    </row>
    <row r="7" spans="1:4" x14ac:dyDescent="0.2">
      <c r="A7" s="124" t="s">
        <v>74</v>
      </c>
      <c r="B7" s="125"/>
      <c r="C7" s="125"/>
      <c r="D7" s="126"/>
    </row>
    <row r="8" spans="1:4" x14ac:dyDescent="0.2">
      <c r="A8" s="11" t="s">
        <v>29</v>
      </c>
      <c r="B8" s="53"/>
      <c r="C8" s="111"/>
      <c r="D8" s="108" t="s">
        <v>128</v>
      </c>
    </row>
    <row r="9" spans="1:4" x14ac:dyDescent="0.2">
      <c r="A9" s="11" t="s">
        <v>30</v>
      </c>
      <c r="B9" s="53"/>
      <c r="C9" s="111"/>
      <c r="D9" s="108" t="s">
        <v>128</v>
      </c>
    </row>
    <row r="10" spans="1:4" x14ac:dyDescent="0.2">
      <c r="A10" s="59" t="s">
        <v>31</v>
      </c>
      <c r="B10" s="53"/>
      <c r="C10" s="112"/>
      <c r="D10" s="109" t="s">
        <v>128</v>
      </c>
    </row>
    <row r="11" spans="1:4" x14ac:dyDescent="0.2">
      <c r="A11" s="25"/>
      <c r="B11" s="25"/>
      <c r="C11" s="26"/>
      <c r="D11" s="110"/>
    </row>
    <row r="12" spans="1:4" x14ac:dyDescent="0.2">
      <c r="A12" s="124" t="s">
        <v>75</v>
      </c>
      <c r="B12" s="125"/>
      <c r="C12" s="125"/>
      <c r="D12" s="127"/>
    </row>
    <row r="13" spans="1:4" x14ac:dyDescent="0.2">
      <c r="A13" s="11" t="s">
        <v>32</v>
      </c>
      <c r="B13" s="53"/>
      <c r="C13" s="111"/>
      <c r="D13" s="108" t="s">
        <v>128</v>
      </c>
    </row>
    <row r="14" spans="1:4" x14ac:dyDescent="0.2">
      <c r="A14" s="11" t="s">
        <v>68</v>
      </c>
      <c r="B14" s="29"/>
      <c r="C14" s="111"/>
      <c r="D14" s="108" t="s">
        <v>128</v>
      </c>
    </row>
    <row r="15" spans="1:4" x14ac:dyDescent="0.2">
      <c r="A15" s="10" t="s">
        <v>69</v>
      </c>
      <c r="B15" s="23"/>
      <c r="C15" s="113"/>
      <c r="D15" s="109" t="s">
        <v>128</v>
      </c>
    </row>
    <row r="16" spans="1:4" x14ac:dyDescent="0.2">
      <c r="A16" s="35" t="s">
        <v>81</v>
      </c>
      <c r="B16" s="23"/>
      <c r="C16" s="113"/>
      <c r="D16" s="109" t="s">
        <v>128</v>
      </c>
    </row>
    <row r="18" spans="1:4" x14ac:dyDescent="0.2">
      <c r="A18" s="20" t="s">
        <v>33</v>
      </c>
      <c r="B18" s="20"/>
    </row>
    <row r="19" spans="1:4" x14ac:dyDescent="0.2">
      <c r="A19" s="20" t="s">
        <v>34</v>
      </c>
      <c r="B19" s="20"/>
    </row>
    <row r="21" spans="1:4" x14ac:dyDescent="0.2">
      <c r="A21" s="2" t="s">
        <v>35</v>
      </c>
      <c r="B21" s="60"/>
      <c r="C21" s="16" t="s">
        <v>36</v>
      </c>
      <c r="D21" s="17" t="s">
        <v>37</v>
      </c>
    </row>
    <row r="22" spans="1:4" x14ac:dyDescent="0.2">
      <c r="A22" s="10"/>
      <c r="B22" s="23"/>
      <c r="C22" s="18" t="s">
        <v>38</v>
      </c>
      <c r="D22" s="19" t="s">
        <v>39</v>
      </c>
    </row>
    <row r="23" spans="1:4" x14ac:dyDescent="0.2">
      <c r="A23" s="79"/>
      <c r="B23" s="53" t="s">
        <v>40</v>
      </c>
      <c r="C23" s="111"/>
      <c r="D23" s="114"/>
    </row>
    <row r="24" spans="1:4" x14ac:dyDescent="0.2">
      <c r="A24" s="79"/>
      <c r="B24" s="53" t="s">
        <v>40</v>
      </c>
      <c r="C24" s="111"/>
      <c r="D24" s="114"/>
    </row>
    <row r="25" spans="1:4" x14ac:dyDescent="0.2">
      <c r="A25" s="79"/>
      <c r="B25" s="53" t="s">
        <v>40</v>
      </c>
      <c r="C25" s="111"/>
      <c r="D25" s="114"/>
    </row>
    <row r="26" spans="1:4" x14ac:dyDescent="0.2">
      <c r="A26" s="79"/>
      <c r="B26" s="53" t="s">
        <v>40</v>
      </c>
      <c r="C26" s="111"/>
      <c r="D26" s="114"/>
    </row>
    <row r="27" spans="1:4" x14ac:dyDescent="0.2">
      <c r="A27" s="79"/>
      <c r="B27" s="53" t="s">
        <v>40</v>
      </c>
      <c r="C27" s="111"/>
      <c r="D27" s="114"/>
    </row>
    <row r="28" spans="1:4" x14ac:dyDescent="0.2">
      <c r="A28" s="79"/>
      <c r="B28" s="53" t="s">
        <v>40</v>
      </c>
      <c r="C28" s="111"/>
      <c r="D28" s="114"/>
    </row>
    <row r="29" spans="1:4" x14ac:dyDescent="0.2">
      <c r="A29" s="79"/>
      <c r="B29" s="53" t="s">
        <v>40</v>
      </c>
      <c r="C29" s="111"/>
      <c r="D29" s="114"/>
    </row>
    <row r="30" spans="1:4" x14ac:dyDescent="0.2">
      <c r="A30" s="79"/>
      <c r="B30" s="53" t="s">
        <v>40</v>
      </c>
      <c r="C30" s="111"/>
      <c r="D30" s="114"/>
    </row>
    <row r="31" spans="1:4" x14ac:dyDescent="0.2">
      <c r="A31" s="79"/>
      <c r="B31" s="53" t="s">
        <v>40</v>
      </c>
      <c r="C31" s="111"/>
      <c r="D31" s="114"/>
    </row>
    <row r="32" spans="1:4" x14ac:dyDescent="0.2">
      <c r="A32" s="80"/>
      <c r="B32" s="56" t="s">
        <v>40</v>
      </c>
      <c r="C32" s="113"/>
      <c r="D32" s="115"/>
    </row>
    <row r="34" spans="1:4" x14ac:dyDescent="0.2">
      <c r="A34" s="124" t="s">
        <v>76</v>
      </c>
      <c r="B34" s="125"/>
      <c r="C34" s="125"/>
      <c r="D34" s="126"/>
    </row>
    <row r="35" spans="1:4" x14ac:dyDescent="0.2">
      <c r="A35" s="62" t="s">
        <v>72</v>
      </c>
      <c r="B35" s="63"/>
      <c r="C35" s="116"/>
      <c r="D35" s="117"/>
    </row>
    <row r="36" spans="1:4" x14ac:dyDescent="0.2">
      <c r="A36" s="64" t="s">
        <v>70</v>
      </c>
      <c r="B36" s="65"/>
      <c r="C36" s="118"/>
      <c r="D36" s="119"/>
    </row>
    <row r="37" spans="1:4" x14ac:dyDescent="0.2">
      <c r="A37" s="64" t="s">
        <v>26</v>
      </c>
      <c r="B37" s="66"/>
      <c r="C37" s="120"/>
      <c r="D37" s="121"/>
    </row>
    <row r="38" spans="1:4" x14ac:dyDescent="0.2">
      <c r="A38" s="64" t="s">
        <v>71</v>
      </c>
      <c r="B38" s="66"/>
      <c r="C38" s="120"/>
      <c r="D38" s="119"/>
    </row>
    <row r="39" spans="1:4" x14ac:dyDescent="0.2">
      <c r="A39" s="64" t="s">
        <v>27</v>
      </c>
      <c r="B39" s="66"/>
      <c r="C39" s="120"/>
      <c r="D39" s="121"/>
    </row>
    <row r="40" spans="1:4" x14ac:dyDescent="0.2">
      <c r="A40" s="64" t="s">
        <v>47</v>
      </c>
      <c r="B40" s="65"/>
      <c r="C40" s="118"/>
      <c r="D40" s="121"/>
    </row>
    <row r="41" spans="1:4" x14ac:dyDescent="0.2">
      <c r="A41" s="67" t="s">
        <v>73</v>
      </c>
      <c r="B41" s="68"/>
      <c r="C41" s="122"/>
      <c r="D41" s="123"/>
    </row>
    <row r="43" spans="1:4" x14ac:dyDescent="0.2">
      <c r="A43" s="15" t="s">
        <v>41</v>
      </c>
      <c r="B43" s="24"/>
      <c r="C43" s="188"/>
      <c r="D43" s="189"/>
    </row>
    <row r="44" spans="1:4" x14ac:dyDescent="0.2">
      <c r="A44" s="11" t="s">
        <v>42</v>
      </c>
      <c r="B44" s="29"/>
      <c r="C44" s="182"/>
      <c r="D44" s="183"/>
    </row>
    <row r="45" spans="1:4" x14ac:dyDescent="0.2">
      <c r="A45" s="11" t="s">
        <v>43</v>
      </c>
      <c r="B45" s="29"/>
      <c r="C45" s="182"/>
      <c r="D45" s="183"/>
    </row>
    <row r="46" spans="1:4" x14ac:dyDescent="0.2">
      <c r="A46" s="11" t="s">
        <v>44</v>
      </c>
      <c r="B46" s="29"/>
      <c r="C46" s="182"/>
      <c r="D46" s="183"/>
    </row>
    <row r="47" spans="1:4" x14ac:dyDescent="0.2">
      <c r="A47" s="11" t="s">
        <v>45</v>
      </c>
      <c r="B47" s="29"/>
      <c r="C47" s="182"/>
      <c r="D47" s="183"/>
    </row>
    <row r="48" spans="1:4" x14ac:dyDescent="0.2">
      <c r="A48" s="10" t="s">
        <v>46</v>
      </c>
      <c r="B48" s="23"/>
      <c r="C48" s="184"/>
      <c r="D48" s="185"/>
    </row>
  </sheetData>
  <mergeCells count="7">
    <mergeCell ref="C46:D46"/>
    <mergeCell ref="C47:D47"/>
    <mergeCell ref="C48:D48"/>
    <mergeCell ref="C5:D5"/>
    <mergeCell ref="C43:D43"/>
    <mergeCell ref="C44:D44"/>
    <mergeCell ref="C45:D45"/>
  </mergeCells>
  <phoneticPr fontId="0" type="noConversion"/>
  <printOptions gridLinesSet="0"/>
  <pageMargins left="0.75" right="0.75" top="1" bottom="1" header="0.4921259845" footer="0.4921259845"/>
  <pageSetup paperSize="9" orientation="portrait" r:id="rId1"/>
  <headerFooter alignWithMargins="0">
    <oddHeader>&amp;A</oddHeader>
    <oddFooter>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2"/>
  <sheetViews>
    <sheetView showGridLines="0" showZeros="0" tabSelected="1" workbookViewId="0">
      <pane ySplit="4" topLeftCell="A25" activePane="bottomLeft" state="frozen"/>
      <selection pane="bottomLeft" activeCell="F39" sqref="F39"/>
    </sheetView>
  </sheetViews>
  <sheetFormatPr defaultRowHeight="12.75" x14ac:dyDescent="0.2"/>
  <cols>
    <col min="1" max="1" width="2.7109375" customWidth="1"/>
    <col min="2" max="2" width="2.5703125" customWidth="1"/>
    <col min="3" max="3" width="22.5703125" customWidth="1"/>
    <col min="4" max="6" width="9.85546875" customWidth="1"/>
    <col min="7" max="7" width="25.28515625" style="165" customWidth="1"/>
  </cols>
  <sheetData>
    <row r="1" spans="1:7" ht="21" thickBot="1" x14ac:dyDescent="0.35">
      <c r="A1" s="71" t="s">
        <v>82</v>
      </c>
      <c r="B1" s="71"/>
    </row>
    <row r="2" spans="1:7" ht="17.25" customHeight="1" thickTop="1" thickBot="1" x14ac:dyDescent="0.25">
      <c r="A2" s="51" t="s">
        <v>19</v>
      </c>
      <c r="B2" s="133"/>
      <c r="C2" s="52"/>
      <c r="D2" s="190">
        <f>Tekniikka!C3</f>
        <v>0</v>
      </c>
      <c r="E2" s="190"/>
      <c r="F2" s="190"/>
      <c r="G2" s="191"/>
    </row>
    <row r="3" spans="1:7" ht="13.5" thickTop="1" x14ac:dyDescent="0.2">
      <c r="A3" s="45" t="s">
        <v>48</v>
      </c>
      <c r="B3" s="134"/>
      <c r="C3" s="46"/>
      <c r="D3" s="47" t="s">
        <v>49</v>
      </c>
      <c r="E3" s="48" t="s">
        <v>1</v>
      </c>
      <c r="F3" s="49" t="s">
        <v>50</v>
      </c>
      <c r="G3" s="50" t="s">
        <v>51</v>
      </c>
    </row>
    <row r="4" spans="1:7" x14ac:dyDescent="0.2">
      <c r="A4" s="35"/>
      <c r="B4" s="135"/>
      <c r="C4" s="36"/>
      <c r="D4" s="37"/>
      <c r="E4" s="38" t="s">
        <v>129</v>
      </c>
      <c r="F4" s="39" t="s">
        <v>52</v>
      </c>
      <c r="G4" s="166"/>
    </row>
    <row r="5" spans="1:7" x14ac:dyDescent="0.2">
      <c r="A5" s="139" t="s">
        <v>130</v>
      </c>
      <c r="B5" s="140"/>
      <c r="C5" s="140"/>
      <c r="D5" s="141"/>
      <c r="E5" s="141"/>
      <c r="F5" s="141"/>
      <c r="G5" s="167"/>
    </row>
    <row r="6" spans="1:7" x14ac:dyDescent="0.2">
      <c r="A6" s="76" t="s">
        <v>53</v>
      </c>
      <c r="B6" s="77"/>
      <c r="C6" s="149"/>
      <c r="D6" s="164"/>
      <c r="E6" s="156"/>
      <c r="F6" s="155"/>
      <c r="G6" s="157"/>
    </row>
    <row r="7" spans="1:7" x14ac:dyDescent="0.2">
      <c r="A7" s="142"/>
      <c r="B7" s="144" t="s">
        <v>148</v>
      </c>
      <c r="C7" s="145"/>
      <c r="D7" s="151"/>
      <c r="E7" s="152"/>
      <c r="F7" s="114"/>
      <c r="G7" s="153"/>
    </row>
    <row r="8" spans="1:7" x14ac:dyDescent="0.2">
      <c r="A8" s="129"/>
      <c r="B8" s="146" t="s">
        <v>149</v>
      </c>
      <c r="C8" s="147"/>
      <c r="D8" s="151"/>
      <c r="E8" s="152"/>
      <c r="F8" s="114"/>
      <c r="G8" s="153"/>
    </row>
    <row r="9" spans="1:7" x14ac:dyDescent="0.2">
      <c r="A9" s="129"/>
      <c r="B9" s="146"/>
      <c r="C9" s="146" t="s">
        <v>150</v>
      </c>
      <c r="D9" s="154"/>
      <c r="E9" s="152"/>
      <c r="F9" s="114"/>
      <c r="G9" s="153"/>
    </row>
    <row r="10" spans="1:7" x14ac:dyDescent="0.2">
      <c r="A10" s="129"/>
      <c r="B10" s="146" t="s">
        <v>151</v>
      </c>
      <c r="C10" s="145"/>
      <c r="D10" s="151"/>
      <c r="E10" s="152"/>
      <c r="F10" s="114"/>
      <c r="G10" s="153"/>
    </row>
    <row r="11" spans="1:7" x14ac:dyDescent="0.2">
      <c r="A11" s="129"/>
      <c r="B11" s="146"/>
      <c r="C11" s="148" t="s">
        <v>152</v>
      </c>
      <c r="D11" s="151"/>
      <c r="E11" s="152"/>
      <c r="F11" s="114"/>
      <c r="G11" s="153"/>
    </row>
    <row r="12" spans="1:7" x14ac:dyDescent="0.2">
      <c r="A12" s="129"/>
      <c r="B12" s="146" t="s">
        <v>153</v>
      </c>
      <c r="C12" s="147"/>
      <c r="D12" s="151"/>
      <c r="E12" s="152"/>
      <c r="F12" s="114"/>
      <c r="G12" s="153"/>
    </row>
    <row r="13" spans="1:7" x14ac:dyDescent="0.2">
      <c r="A13" s="129"/>
      <c r="B13" s="146"/>
      <c r="C13" s="148" t="s">
        <v>152</v>
      </c>
      <c r="D13" s="151"/>
      <c r="E13" s="152"/>
      <c r="F13" s="114"/>
      <c r="G13" s="153"/>
    </row>
    <row r="14" spans="1:7" x14ac:dyDescent="0.2">
      <c r="A14" s="129"/>
      <c r="B14" s="150" t="s">
        <v>157</v>
      </c>
      <c r="C14" s="148"/>
      <c r="D14" s="151"/>
      <c r="E14" s="152"/>
      <c r="F14" s="114"/>
      <c r="G14" s="153"/>
    </row>
    <row r="15" spans="1:7" x14ac:dyDescent="0.2">
      <c r="A15" s="76" t="s">
        <v>154</v>
      </c>
      <c r="B15" s="136"/>
      <c r="C15" s="149"/>
      <c r="D15" s="164"/>
      <c r="E15" s="156"/>
      <c r="F15" s="155"/>
      <c r="G15" s="157"/>
    </row>
    <row r="16" spans="1:7" x14ac:dyDescent="0.2">
      <c r="A16" s="78"/>
      <c r="B16" s="149" t="s">
        <v>155</v>
      </c>
      <c r="C16" s="128"/>
      <c r="D16" s="151"/>
      <c r="E16" s="152"/>
      <c r="F16" s="114"/>
      <c r="G16" s="153"/>
    </row>
    <row r="17" spans="1:7" x14ac:dyDescent="0.2">
      <c r="A17" s="78"/>
      <c r="B17" s="77" t="s">
        <v>156</v>
      </c>
      <c r="C17" s="128"/>
      <c r="D17" s="151"/>
      <c r="E17" s="152"/>
      <c r="F17" s="114"/>
      <c r="G17" s="153"/>
    </row>
    <row r="18" spans="1:7" x14ac:dyDescent="0.2">
      <c r="A18" s="78" t="s">
        <v>131</v>
      </c>
      <c r="B18" s="77"/>
      <c r="C18" s="128"/>
      <c r="D18" s="151"/>
      <c r="E18" s="152"/>
      <c r="F18" s="114"/>
      <c r="G18" s="153"/>
    </row>
    <row r="19" spans="1:7" x14ac:dyDescent="0.2">
      <c r="A19" s="78" t="s">
        <v>132</v>
      </c>
      <c r="B19" s="77"/>
      <c r="C19" s="128"/>
      <c r="D19" s="151"/>
      <c r="E19" s="152"/>
      <c r="F19" s="114"/>
      <c r="G19" s="153"/>
    </row>
    <row r="20" spans="1:7" x14ac:dyDescent="0.2">
      <c r="A20" s="78" t="s">
        <v>136</v>
      </c>
      <c r="B20" s="77"/>
      <c r="C20" s="128"/>
      <c r="D20" s="151"/>
      <c r="E20" s="152"/>
      <c r="F20" s="114"/>
      <c r="G20" s="153"/>
    </row>
    <row r="21" spans="1:7" x14ac:dyDescent="0.2">
      <c r="A21" s="78" t="s">
        <v>184</v>
      </c>
      <c r="B21" s="150"/>
      <c r="C21" s="128"/>
      <c r="D21" s="151"/>
      <c r="E21" s="152"/>
      <c r="F21" s="114"/>
      <c r="G21" s="153"/>
    </row>
    <row r="22" spans="1:7" x14ac:dyDescent="0.2">
      <c r="A22" s="78"/>
      <c r="B22" s="150" t="s">
        <v>185</v>
      </c>
      <c r="C22" s="128"/>
      <c r="D22" s="151"/>
      <c r="E22" s="152"/>
      <c r="F22" s="114"/>
      <c r="G22" s="153"/>
    </row>
    <row r="23" spans="1:7" x14ac:dyDescent="0.2">
      <c r="A23" s="78"/>
      <c r="B23" s="150" t="s">
        <v>186</v>
      </c>
      <c r="C23" s="128"/>
      <c r="D23" s="151"/>
      <c r="E23" s="152"/>
      <c r="F23" s="114"/>
      <c r="G23" s="153"/>
    </row>
    <row r="24" spans="1:7" x14ac:dyDescent="0.2">
      <c r="A24" s="78"/>
      <c r="B24" s="77"/>
      <c r="C24" s="128"/>
      <c r="D24" s="151"/>
      <c r="E24" s="152"/>
      <c r="F24" s="114"/>
      <c r="G24" s="153"/>
    </row>
    <row r="25" spans="1:7" x14ac:dyDescent="0.2">
      <c r="A25" s="76" t="s">
        <v>158</v>
      </c>
      <c r="B25" s="77"/>
      <c r="C25" s="149"/>
      <c r="D25" s="164"/>
      <c r="E25" s="156"/>
      <c r="F25" s="155"/>
      <c r="G25" s="157"/>
    </row>
    <row r="26" spans="1:7" x14ac:dyDescent="0.2">
      <c r="A26" s="78" t="s">
        <v>99</v>
      </c>
      <c r="B26" s="77"/>
      <c r="C26" s="128"/>
      <c r="D26" s="151"/>
      <c r="E26" s="152"/>
      <c r="F26" s="114"/>
      <c r="G26" s="153"/>
    </row>
    <row r="27" spans="1:7" x14ac:dyDescent="0.2">
      <c r="A27" s="78" t="s">
        <v>133</v>
      </c>
      <c r="B27" s="77"/>
      <c r="C27" s="128"/>
      <c r="D27" s="151"/>
      <c r="E27" s="152"/>
      <c r="F27" s="114"/>
      <c r="G27" s="153"/>
    </row>
    <row r="28" spans="1:7" x14ac:dyDescent="0.2">
      <c r="A28" s="78" t="s">
        <v>134</v>
      </c>
      <c r="B28" s="77"/>
      <c r="C28" s="128"/>
      <c r="D28" s="151"/>
      <c r="E28" s="152"/>
      <c r="F28" s="114"/>
      <c r="G28" s="153"/>
    </row>
    <row r="29" spans="1:7" x14ac:dyDescent="0.2">
      <c r="A29" s="78" t="s">
        <v>135</v>
      </c>
      <c r="B29" s="77"/>
      <c r="C29" s="128"/>
      <c r="D29" s="151"/>
      <c r="E29" s="152"/>
      <c r="F29" s="114"/>
      <c r="G29" s="153"/>
    </row>
    <row r="30" spans="1:7" x14ac:dyDescent="0.2">
      <c r="A30" s="78"/>
      <c r="B30" s="77"/>
      <c r="C30" s="128"/>
      <c r="D30" s="53"/>
      <c r="E30" s="54"/>
      <c r="F30" s="55"/>
      <c r="G30" s="40"/>
    </row>
    <row r="31" spans="1:7" x14ac:dyDescent="0.2">
      <c r="A31" s="139" t="s">
        <v>137</v>
      </c>
      <c r="B31" s="140"/>
      <c r="C31" s="140"/>
      <c r="D31" s="141"/>
      <c r="E31" s="141"/>
      <c r="F31" s="141"/>
      <c r="G31" s="167"/>
    </row>
    <row r="32" spans="1:7" x14ac:dyDescent="0.2">
      <c r="A32" s="78" t="s">
        <v>54</v>
      </c>
      <c r="B32" s="77"/>
      <c r="C32" s="128"/>
      <c r="D32" s="151"/>
      <c r="E32" s="152"/>
      <c r="F32" s="114"/>
      <c r="G32" s="153"/>
    </row>
    <row r="33" spans="1:7" x14ac:dyDescent="0.2">
      <c r="A33" s="129"/>
      <c r="B33" s="144" t="s">
        <v>159</v>
      </c>
      <c r="C33" s="143"/>
      <c r="D33" s="151"/>
      <c r="E33" s="152"/>
      <c r="F33" s="114"/>
      <c r="G33" s="153"/>
    </row>
    <row r="34" spans="1:7" x14ac:dyDescent="0.2">
      <c r="A34" s="78" t="s">
        <v>55</v>
      </c>
      <c r="B34" s="77"/>
      <c r="C34" s="128"/>
      <c r="D34" s="151"/>
      <c r="E34" s="152"/>
      <c r="F34" s="114"/>
      <c r="G34" s="153"/>
    </row>
    <row r="35" spans="1:7" x14ac:dyDescent="0.2">
      <c r="A35" s="78" t="s">
        <v>56</v>
      </c>
      <c r="B35" s="77"/>
      <c r="C35" s="128"/>
      <c r="D35" s="151"/>
      <c r="E35" s="152"/>
      <c r="F35" s="114"/>
      <c r="G35" s="153"/>
    </row>
    <row r="36" spans="1:7" x14ac:dyDescent="0.2">
      <c r="A36" s="129"/>
      <c r="B36" s="146" t="s">
        <v>160</v>
      </c>
      <c r="C36" s="128"/>
      <c r="D36" s="151"/>
      <c r="E36" s="152"/>
      <c r="F36" s="114"/>
      <c r="G36" s="153"/>
    </row>
    <row r="37" spans="1:7" x14ac:dyDescent="0.2">
      <c r="A37" s="129"/>
      <c r="B37" s="146" t="s">
        <v>161</v>
      </c>
      <c r="C37" s="128"/>
      <c r="D37" s="151"/>
      <c r="E37" s="152"/>
      <c r="F37" s="114"/>
      <c r="G37" s="153"/>
    </row>
    <row r="38" spans="1:7" x14ac:dyDescent="0.2">
      <c r="A38" s="78" t="s">
        <v>100</v>
      </c>
      <c r="B38" s="77"/>
      <c r="C38" s="128"/>
      <c r="D38" s="151"/>
      <c r="E38" s="152"/>
      <c r="F38" s="114"/>
      <c r="G38" s="153"/>
    </row>
    <row r="39" spans="1:7" x14ac:dyDescent="0.2">
      <c r="A39" s="78"/>
      <c r="B39" s="148" t="s">
        <v>162</v>
      </c>
      <c r="C39" s="130"/>
      <c r="D39" s="151"/>
      <c r="E39" s="152"/>
      <c r="F39" s="114"/>
      <c r="G39" s="153"/>
    </row>
    <row r="40" spans="1:7" x14ac:dyDescent="0.2">
      <c r="A40" s="78" t="s">
        <v>27</v>
      </c>
      <c r="B40" s="77"/>
      <c r="C40" s="128"/>
      <c r="D40" s="151"/>
      <c r="E40" s="152"/>
      <c r="F40" s="114"/>
      <c r="G40" s="153"/>
    </row>
    <row r="41" spans="1:7" x14ac:dyDescent="0.2">
      <c r="A41" s="78" t="s">
        <v>63</v>
      </c>
      <c r="B41" s="77"/>
      <c r="C41" s="128"/>
      <c r="D41" s="151"/>
      <c r="E41" s="152"/>
      <c r="F41" s="114"/>
      <c r="G41" s="153"/>
    </row>
    <row r="42" spans="1:7" x14ac:dyDescent="0.2">
      <c r="A42" s="78" t="s">
        <v>167</v>
      </c>
      <c r="B42" s="77"/>
      <c r="C42" s="128"/>
      <c r="D42" s="151"/>
      <c r="E42" s="152"/>
      <c r="F42" s="114"/>
      <c r="G42" s="153"/>
    </row>
    <row r="43" spans="1:7" x14ac:dyDescent="0.2">
      <c r="A43" s="78"/>
      <c r="B43" s="150" t="s">
        <v>165</v>
      </c>
      <c r="C43" s="128"/>
      <c r="D43" s="151"/>
      <c r="E43" s="152"/>
      <c r="F43" s="114"/>
      <c r="G43" s="153"/>
    </row>
    <row r="44" spans="1:7" x14ac:dyDescent="0.2">
      <c r="A44" s="78"/>
      <c r="B44" s="150" t="s">
        <v>166</v>
      </c>
      <c r="C44" s="128"/>
      <c r="D44" s="151"/>
      <c r="E44" s="152"/>
      <c r="F44" s="114"/>
      <c r="G44" s="153"/>
    </row>
    <row r="45" spans="1:7" x14ac:dyDescent="0.2">
      <c r="A45" s="78"/>
      <c r="B45" s="150" t="s">
        <v>170</v>
      </c>
      <c r="C45" s="128"/>
      <c r="D45" s="151"/>
      <c r="E45" s="152"/>
      <c r="F45" s="114"/>
      <c r="G45" s="153"/>
    </row>
    <row r="46" spans="1:7" x14ac:dyDescent="0.2">
      <c r="A46" s="78" t="s">
        <v>64</v>
      </c>
      <c r="B46" s="77"/>
      <c r="C46" s="128"/>
      <c r="D46" s="151"/>
      <c r="E46" s="152"/>
      <c r="F46" s="114"/>
      <c r="G46" s="153"/>
    </row>
    <row r="47" spans="1:7" x14ac:dyDescent="0.2">
      <c r="A47" s="78"/>
      <c r="B47" s="150" t="s">
        <v>142</v>
      </c>
      <c r="C47" s="128"/>
      <c r="D47" s="151"/>
      <c r="E47" s="152"/>
      <c r="F47" s="114"/>
      <c r="G47" s="153"/>
    </row>
    <row r="48" spans="1:7" x14ac:dyDescent="0.2">
      <c r="A48" s="78" t="s">
        <v>65</v>
      </c>
      <c r="B48" s="77"/>
      <c r="C48" s="128"/>
      <c r="D48" s="151"/>
      <c r="E48" s="152"/>
      <c r="F48" s="114"/>
      <c r="G48" s="153"/>
    </row>
    <row r="49" spans="1:7" x14ac:dyDescent="0.2">
      <c r="A49" s="78"/>
      <c r="B49" s="150" t="s">
        <v>171</v>
      </c>
      <c r="C49" s="128"/>
      <c r="D49" s="151"/>
      <c r="E49" s="152"/>
      <c r="F49" s="114"/>
      <c r="G49" s="153"/>
    </row>
    <row r="50" spans="1:7" x14ac:dyDescent="0.2">
      <c r="A50" s="78"/>
      <c r="B50" s="150" t="s">
        <v>172</v>
      </c>
      <c r="C50" s="128"/>
      <c r="D50" s="151"/>
      <c r="E50" s="152"/>
      <c r="F50" s="114"/>
      <c r="G50" s="153"/>
    </row>
    <row r="51" spans="1:7" x14ac:dyDescent="0.2">
      <c r="A51" s="78" t="s">
        <v>168</v>
      </c>
      <c r="B51" s="150"/>
      <c r="C51" s="128"/>
      <c r="D51" s="151"/>
      <c r="E51" s="152"/>
      <c r="F51" s="114"/>
      <c r="G51" s="153"/>
    </row>
    <row r="52" spans="1:7" x14ac:dyDescent="0.2">
      <c r="A52" s="78"/>
      <c r="B52" s="150"/>
      <c r="C52" s="128"/>
      <c r="D52" s="53"/>
      <c r="E52" s="54"/>
      <c r="F52" s="55"/>
      <c r="G52" s="40"/>
    </row>
    <row r="53" spans="1:7" x14ac:dyDescent="0.2">
      <c r="A53" s="78" t="s">
        <v>138</v>
      </c>
      <c r="B53" s="77"/>
      <c r="C53" s="128"/>
      <c r="D53" s="151"/>
      <c r="E53" s="152"/>
      <c r="F53" s="114"/>
      <c r="G53" s="153"/>
    </row>
    <row r="54" spans="1:7" x14ac:dyDescent="0.2">
      <c r="A54" s="129"/>
      <c r="B54" s="146" t="s">
        <v>163</v>
      </c>
      <c r="C54" s="128"/>
      <c r="D54" s="151"/>
      <c r="E54" s="152"/>
      <c r="F54" s="114"/>
      <c r="G54" s="153"/>
    </row>
    <row r="55" spans="1:7" x14ac:dyDescent="0.2">
      <c r="A55" s="129"/>
      <c r="B55" s="146" t="s">
        <v>169</v>
      </c>
      <c r="C55" s="128"/>
      <c r="D55" s="151"/>
      <c r="E55" s="152"/>
      <c r="F55" s="114"/>
      <c r="G55" s="153"/>
    </row>
    <row r="56" spans="1:7" x14ac:dyDescent="0.2">
      <c r="A56" s="129"/>
      <c r="B56" s="146" t="s">
        <v>164</v>
      </c>
      <c r="C56" s="128"/>
      <c r="D56" s="151"/>
      <c r="E56" s="152"/>
      <c r="F56" s="114"/>
      <c r="G56" s="153"/>
    </row>
    <row r="57" spans="1:7" x14ac:dyDescent="0.2">
      <c r="A57" s="129"/>
      <c r="B57" s="136"/>
      <c r="C57" s="128"/>
      <c r="D57" s="53"/>
      <c r="E57" s="54"/>
      <c r="F57" s="55"/>
      <c r="G57" s="40"/>
    </row>
    <row r="58" spans="1:7" x14ac:dyDescent="0.2">
      <c r="A58" s="78" t="s">
        <v>57</v>
      </c>
      <c r="B58" s="136"/>
      <c r="C58" s="128"/>
      <c r="D58" s="151"/>
      <c r="E58" s="152"/>
      <c r="F58" s="114"/>
      <c r="G58" s="153"/>
    </row>
    <row r="59" spans="1:7" x14ac:dyDescent="0.2">
      <c r="A59" s="78"/>
      <c r="B59" s="137"/>
      <c r="C59" s="128"/>
      <c r="D59" s="53"/>
      <c r="E59" s="54"/>
      <c r="F59" s="55"/>
      <c r="G59" s="40"/>
    </row>
    <row r="60" spans="1:7" x14ac:dyDescent="0.2">
      <c r="A60" s="139" t="s">
        <v>139</v>
      </c>
      <c r="B60" s="140"/>
      <c r="C60" s="140"/>
      <c r="D60" s="141"/>
      <c r="E60" s="141"/>
      <c r="F60" s="141"/>
      <c r="G60" s="167"/>
    </row>
    <row r="61" spans="1:7" x14ac:dyDescent="0.2">
      <c r="A61" s="78" t="s">
        <v>58</v>
      </c>
      <c r="B61" s="77"/>
      <c r="C61" s="128"/>
      <c r="D61" s="151"/>
      <c r="E61" s="152"/>
      <c r="F61" s="114"/>
      <c r="G61" s="153"/>
    </row>
    <row r="62" spans="1:7" x14ac:dyDescent="0.2">
      <c r="A62" s="78" t="s">
        <v>59</v>
      </c>
      <c r="B62" s="77"/>
      <c r="C62" s="128"/>
      <c r="D62" s="151"/>
      <c r="E62" s="152"/>
      <c r="F62" s="114"/>
      <c r="G62" s="153"/>
    </row>
    <row r="63" spans="1:7" x14ac:dyDescent="0.2">
      <c r="A63" s="78" t="s">
        <v>183</v>
      </c>
      <c r="B63" s="77"/>
      <c r="C63" s="128"/>
      <c r="D63" s="151"/>
      <c r="E63" s="152"/>
      <c r="F63" s="114"/>
      <c r="G63" s="153"/>
    </row>
    <row r="64" spans="1:7" x14ac:dyDescent="0.2">
      <c r="A64" s="78" t="s">
        <v>60</v>
      </c>
      <c r="B64" s="77"/>
      <c r="C64" s="128"/>
      <c r="D64" s="151"/>
      <c r="E64" s="152"/>
      <c r="F64" s="114"/>
      <c r="G64" s="153"/>
    </row>
    <row r="65" spans="1:7" x14ac:dyDescent="0.2">
      <c r="A65" s="129"/>
      <c r="B65" s="150" t="s">
        <v>140</v>
      </c>
      <c r="C65" s="128"/>
      <c r="D65" s="151"/>
      <c r="E65" s="152"/>
      <c r="F65" s="114"/>
      <c r="G65" s="153"/>
    </row>
    <row r="66" spans="1:7" x14ac:dyDescent="0.2">
      <c r="A66" s="129"/>
      <c r="B66" s="150" t="s">
        <v>141</v>
      </c>
      <c r="C66" s="128"/>
      <c r="D66" s="151"/>
      <c r="E66" s="152"/>
      <c r="F66" s="114"/>
      <c r="G66" s="153"/>
    </row>
    <row r="67" spans="1:7" x14ac:dyDescent="0.2">
      <c r="A67" s="129"/>
      <c r="B67" s="150" t="s">
        <v>143</v>
      </c>
      <c r="C67" s="128"/>
      <c r="D67" s="151"/>
      <c r="E67" s="152"/>
      <c r="F67" s="114"/>
      <c r="G67" s="153"/>
    </row>
    <row r="68" spans="1:7" x14ac:dyDescent="0.2">
      <c r="A68" s="129"/>
      <c r="B68" s="77"/>
      <c r="C68" s="128"/>
      <c r="D68" s="53"/>
      <c r="E68" s="54"/>
      <c r="F68" s="55"/>
      <c r="G68" s="40"/>
    </row>
    <row r="69" spans="1:7" x14ac:dyDescent="0.2">
      <c r="A69" s="78" t="s">
        <v>144</v>
      </c>
      <c r="B69" s="136"/>
      <c r="C69" s="128"/>
      <c r="D69" s="151"/>
      <c r="E69" s="152"/>
      <c r="F69" s="114"/>
      <c r="G69" s="153"/>
    </row>
    <row r="70" spans="1:7" x14ac:dyDescent="0.2">
      <c r="A70" s="129"/>
      <c r="B70" s="136"/>
      <c r="C70" s="128"/>
      <c r="D70" s="53"/>
      <c r="E70" s="54"/>
      <c r="F70" s="55"/>
      <c r="G70" s="40"/>
    </row>
    <row r="71" spans="1:7" x14ac:dyDescent="0.2">
      <c r="A71" s="78" t="s">
        <v>146</v>
      </c>
      <c r="B71" s="136"/>
      <c r="C71" s="128"/>
      <c r="D71" s="151"/>
      <c r="E71" s="152"/>
      <c r="F71" s="114"/>
      <c r="G71" s="153"/>
    </row>
    <row r="72" spans="1:7" x14ac:dyDescent="0.2">
      <c r="A72" s="78" t="s">
        <v>145</v>
      </c>
      <c r="B72" s="77"/>
      <c r="C72" s="128"/>
      <c r="D72" s="151"/>
      <c r="E72" s="152"/>
      <c r="F72" s="114"/>
      <c r="G72" s="153"/>
    </row>
    <row r="73" spans="1:7" x14ac:dyDescent="0.2">
      <c r="A73" s="78" t="s">
        <v>147</v>
      </c>
      <c r="B73" s="77"/>
      <c r="C73" s="128"/>
      <c r="D73" s="151"/>
      <c r="E73" s="152"/>
      <c r="F73" s="114"/>
      <c r="G73" s="153"/>
    </row>
    <row r="74" spans="1:7" x14ac:dyDescent="0.2">
      <c r="A74" s="78"/>
      <c r="B74" s="77"/>
      <c r="C74" s="128"/>
      <c r="D74" s="53"/>
      <c r="E74" s="54"/>
      <c r="F74" s="55"/>
      <c r="G74" s="40"/>
    </row>
    <row r="75" spans="1:7" x14ac:dyDescent="0.2">
      <c r="A75" s="78"/>
      <c r="B75" s="77"/>
      <c r="C75" s="128"/>
      <c r="D75" s="53"/>
      <c r="E75" s="54"/>
      <c r="F75" s="55"/>
      <c r="G75" s="40"/>
    </row>
    <row r="76" spans="1:7" x14ac:dyDescent="0.2">
      <c r="A76" s="78"/>
      <c r="B76" s="77"/>
      <c r="C76" s="128"/>
      <c r="D76" s="53"/>
      <c r="E76" s="54"/>
      <c r="F76" s="55"/>
      <c r="G76" s="40"/>
    </row>
    <row r="77" spans="1:7" x14ac:dyDescent="0.2">
      <c r="A77" s="78"/>
      <c r="B77" s="77"/>
      <c r="C77" s="128"/>
      <c r="D77" s="53"/>
      <c r="E77" s="54"/>
      <c r="F77" s="55"/>
      <c r="G77" s="40"/>
    </row>
    <row r="78" spans="1:7" x14ac:dyDescent="0.2">
      <c r="A78" s="78"/>
      <c r="B78" s="77"/>
      <c r="C78" s="128"/>
      <c r="D78" s="53"/>
      <c r="E78" s="54"/>
      <c r="F78" s="55"/>
      <c r="G78" s="40"/>
    </row>
    <row r="79" spans="1:7" x14ac:dyDescent="0.2">
      <c r="A79" s="78"/>
      <c r="B79" s="77"/>
      <c r="C79" s="128"/>
      <c r="D79" s="53"/>
      <c r="E79" s="54"/>
      <c r="F79" s="55"/>
      <c r="G79" s="40"/>
    </row>
    <row r="80" spans="1:7" x14ac:dyDescent="0.2">
      <c r="A80" s="78"/>
      <c r="B80" s="77"/>
      <c r="C80" s="128"/>
      <c r="D80" s="53"/>
      <c r="E80" s="54"/>
      <c r="F80" s="55"/>
      <c r="G80" s="40"/>
    </row>
    <row r="81" spans="1:7" x14ac:dyDescent="0.2">
      <c r="A81" s="78"/>
      <c r="B81" s="77"/>
      <c r="C81" s="128"/>
      <c r="D81" s="53"/>
      <c r="E81" s="54"/>
      <c r="F81" s="55"/>
      <c r="G81" s="40"/>
    </row>
    <row r="82" spans="1:7" x14ac:dyDescent="0.2">
      <c r="A82" s="131"/>
      <c r="B82" s="138"/>
      <c r="C82" s="132"/>
      <c r="D82" s="56"/>
      <c r="E82" s="57"/>
      <c r="F82" s="58"/>
      <c r="G82" s="41"/>
    </row>
  </sheetData>
  <mergeCells count="1">
    <mergeCell ref="D2:G2"/>
  </mergeCells>
  <phoneticPr fontId="0" type="noConversion"/>
  <printOptions gridLinesSet="0"/>
  <pageMargins left="0.75" right="0.75" top="1" bottom="1" header="0.4921259845" footer="0.4921259845"/>
  <pageSetup paperSize="9" orientation="portrait" r:id="rId1"/>
  <headerFooter alignWithMargins="0">
    <oddHeader>&amp;A</oddHeader>
    <oddFooter>Sivu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showGridLines="0" workbookViewId="0">
      <selection activeCell="B2" sqref="B2"/>
    </sheetView>
  </sheetViews>
  <sheetFormatPr defaultRowHeight="12.75" x14ac:dyDescent="0.2"/>
  <cols>
    <col min="1" max="1" width="5.140625" customWidth="1"/>
  </cols>
  <sheetData>
    <row r="1" spans="1:9" ht="20.25" x14ac:dyDescent="0.3">
      <c r="A1" s="158" t="s">
        <v>105</v>
      </c>
      <c r="B1" s="158"/>
      <c r="C1" s="158"/>
      <c r="D1" s="158"/>
      <c r="E1" s="158"/>
      <c r="F1" s="158"/>
      <c r="G1" s="158"/>
      <c r="H1" s="158"/>
      <c r="I1" s="158"/>
    </row>
    <row r="2" spans="1:9" ht="20.25" x14ac:dyDescent="0.3">
      <c r="A2" s="159" t="s">
        <v>176</v>
      </c>
      <c r="B2" s="159" t="s">
        <v>103</v>
      </c>
      <c r="C2" s="159"/>
      <c r="D2" s="159"/>
      <c r="E2" s="159"/>
      <c r="F2" s="159"/>
      <c r="G2" s="159"/>
      <c r="H2" s="159"/>
      <c r="I2" s="159"/>
    </row>
    <row r="3" spans="1:9" ht="20.25" x14ac:dyDescent="0.3">
      <c r="A3" s="159" t="s">
        <v>177</v>
      </c>
      <c r="B3" s="159" t="s">
        <v>102</v>
      </c>
      <c r="C3" s="159"/>
      <c r="D3" s="159"/>
      <c r="E3" s="159"/>
      <c r="F3" s="159"/>
      <c r="G3" s="159"/>
      <c r="H3" s="159"/>
      <c r="I3" s="159"/>
    </row>
    <row r="4" spans="1:9" ht="20.25" x14ac:dyDescent="0.3">
      <c r="A4" s="159" t="s">
        <v>178</v>
      </c>
      <c r="B4" s="159" t="s">
        <v>104</v>
      </c>
      <c r="C4" s="159"/>
      <c r="D4" s="159"/>
      <c r="E4" s="159"/>
      <c r="F4" s="159"/>
      <c r="G4" s="159"/>
      <c r="H4" s="159"/>
      <c r="I4" s="159"/>
    </row>
    <row r="5" spans="1:9" ht="20.25" x14ac:dyDescent="0.3">
      <c r="A5" s="159" t="s">
        <v>179</v>
      </c>
      <c r="B5" s="159" t="s">
        <v>173</v>
      </c>
      <c r="C5" s="159"/>
      <c r="D5" s="159"/>
      <c r="E5" s="159"/>
      <c r="F5" s="159"/>
      <c r="G5" s="159"/>
      <c r="H5" s="159"/>
      <c r="I5" s="159"/>
    </row>
    <row r="6" spans="1:9" ht="20.25" x14ac:dyDescent="0.3">
      <c r="A6" s="159" t="s">
        <v>180</v>
      </c>
      <c r="B6" s="159" t="s">
        <v>181</v>
      </c>
      <c r="C6" s="159"/>
      <c r="D6" s="159"/>
      <c r="E6" s="159"/>
      <c r="F6" s="159"/>
      <c r="G6" s="159"/>
      <c r="H6" s="159"/>
      <c r="I6" s="159"/>
    </row>
  </sheetData>
  <phoneticPr fontId="0" type="noConversion"/>
  <pageMargins left="0.75" right="0.75" top="1" bottom="1" header="0.4921259845" footer="0.492125984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7"/>
  <sheetViews>
    <sheetView showGridLines="0" topLeftCell="B1" workbookViewId="0">
      <selection activeCell="B2" sqref="B2"/>
    </sheetView>
  </sheetViews>
  <sheetFormatPr defaultRowHeight="12.75" x14ac:dyDescent="0.2"/>
  <cols>
    <col min="1" max="1" width="6.85546875" hidden="1" customWidth="1"/>
    <col min="2" max="2" width="16" customWidth="1"/>
    <col min="3" max="3" width="8.85546875" customWidth="1"/>
    <col min="4" max="4" width="10.7109375" customWidth="1"/>
    <col min="5" max="5" width="8.85546875" customWidth="1"/>
    <col min="6" max="6" width="15" customWidth="1"/>
  </cols>
  <sheetData>
    <row r="27" spans="1:1" x14ac:dyDescent="0.2">
      <c r="A27" t="s">
        <v>61</v>
      </c>
    </row>
  </sheetData>
  <phoneticPr fontId="0" type="noConversion"/>
  <printOptions gridLinesSet="0"/>
  <pageMargins left="0.75" right="0.75" top="1" bottom="1" header="0.4921259845" footer="0.4921259845"/>
  <pageSetup paperSize="9" orientation="portrait" r:id="rId1"/>
  <headerFooter alignWithMargins="0">
    <oddHeader>&amp;A</oddHeader>
    <oddFooter>Sivu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Tekniikka</vt:lpstr>
      <vt:lpstr>Varaosahinnat</vt:lpstr>
      <vt:lpstr>Huoltotiedot</vt:lpstr>
      <vt:lpstr>Varusteet</vt:lpstr>
      <vt:lpstr>Liitteet</vt:lpstr>
      <vt:lpstr>Talvitiedot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Westerback Kiti</dc:creator>
  <cp:lastModifiedBy>Westerback Kiti</cp:lastModifiedBy>
  <cp:lastPrinted>2006-08-04T16:48:38Z</cp:lastPrinted>
  <dcterms:created xsi:type="dcterms:W3CDTF">2004-11-03T11:57:56Z</dcterms:created>
  <dcterms:modified xsi:type="dcterms:W3CDTF">2015-06-24T20:14:13Z</dcterms:modified>
</cp:coreProperties>
</file>